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60" windowWidth="21600" windowHeight="9465" tabRatio="820" activeTab="2"/>
  </bookViews>
  <sheets>
    <sheet name="ÇİFT ERKEKLER" sheetId="1" r:id="rId1"/>
    <sheet name="KARIŞIK ÇİFTLER" sheetId="2" r:id="rId2"/>
    <sheet name="ÇİFT KADINLAR" sheetId="3" r:id="rId3"/>
    <sheet name="2 PERŞ" sheetId="4" r:id="rId4"/>
    <sheet name="3 CUMA" sheetId="5" r:id="rId5"/>
    <sheet name="6 Pazartesi" sheetId="6" r:id="rId6"/>
    <sheet name="8 Çarşamba" sheetId="7" r:id="rId7"/>
  </sheets>
  <definedNames>
    <definedName name="_xlnm.Print_Area" localSheetId="3">'2 PERŞ'!$A$1:$E$23</definedName>
    <definedName name="_xlnm.Print_Area" localSheetId="4">'3 CUMA'!$A$1:$E$26</definedName>
    <definedName name="_xlnm.Print_Area" localSheetId="5">'6 Pazartesi'!$A$1:$E$25</definedName>
    <definedName name="_xlnm.Print_Area" localSheetId="0">'ÇİFT ERKEKLER'!$K$1:$R$40</definedName>
    <definedName name="_xlnm.Print_Area" localSheetId="2">'ÇİFT KADINLAR'!$J$2:$P$21</definedName>
  </definedNames>
  <calcPr fullCalcOnLoad="1"/>
</workbook>
</file>

<file path=xl/sharedStrings.xml><?xml version="1.0" encoding="utf-8"?>
<sst xmlns="http://schemas.openxmlformats.org/spreadsheetml/2006/main" count="423" uniqueCount="162">
  <si>
    <t>GRUP A</t>
  </si>
  <si>
    <t>ADI SOYADI</t>
  </si>
  <si>
    <t>SONUÇ</t>
  </si>
  <si>
    <t>MAÇ 1</t>
  </si>
  <si>
    <t>MAÇ 2</t>
  </si>
  <si>
    <t>MAÇ 3</t>
  </si>
  <si>
    <t>MAÇ 4</t>
  </si>
  <si>
    <t>MAÇ 5</t>
  </si>
  <si>
    <t>MAÇ 6</t>
  </si>
  <si>
    <t>A GRUBU MAÇ PROGRAMI</t>
  </si>
  <si>
    <t>GRUP B</t>
  </si>
  <si>
    <t>B GRUBU MAÇ PROGRAMI</t>
  </si>
  <si>
    <t>C GRUBU MAÇ PROGRAMI</t>
  </si>
  <si>
    <t>D GRUBU MAÇ PROGRAMI</t>
  </si>
  <si>
    <t>NO</t>
  </si>
  <si>
    <t xml:space="preserve"> </t>
  </si>
  <si>
    <t>ÇEYREK FİNAL</t>
  </si>
  <si>
    <t>YARI FİNAL</t>
  </si>
  <si>
    <t>FİNAL</t>
  </si>
  <si>
    <t>A1</t>
  </si>
  <si>
    <t>B1</t>
  </si>
  <si>
    <t>C1</t>
  </si>
  <si>
    <t>D1</t>
  </si>
  <si>
    <t>D2</t>
  </si>
  <si>
    <t>C2</t>
  </si>
  <si>
    <t>B2</t>
  </si>
  <si>
    <t>A2</t>
  </si>
  <si>
    <t>TARİH</t>
  </si>
  <si>
    <t>SAAT</t>
  </si>
  <si>
    <t>1.KORT</t>
  </si>
  <si>
    <t>2.KORT</t>
  </si>
  <si>
    <t>3.KORT</t>
  </si>
  <si>
    <t>NOT:GRUP MAÇLARI 4 OYUN ÜZERİNDEN 2 SET OYNANACAKTIR. GRUPLARINDA İLK İKİ SIRAYI ALAN SPORCULAR ÇEYREK FİNALE YÜKSELİR.</t>
  </si>
  <si>
    <t>NOT:GRUP MAÇLARI 4 OYUN ÜZERİNDEN 2 set OYNANACAKTIR. GRUPLARINDA İLK İKİ SIRAYI ALAN SPORCULAR YARI FİNALE YÜKSELİR.</t>
  </si>
  <si>
    <t>SKOR</t>
  </si>
  <si>
    <t>1--6</t>
  </si>
  <si>
    <t>3--4</t>
  </si>
  <si>
    <t>2--5</t>
  </si>
  <si>
    <t>ÇF4</t>
  </si>
  <si>
    <t>ÇF3</t>
  </si>
  <si>
    <t>ÇF2</t>
  </si>
  <si>
    <t>ÇF1</t>
  </si>
  <si>
    <t>YF1</t>
  </si>
  <si>
    <t>YF2</t>
  </si>
  <si>
    <t>2019 EGE ŞÖMİNE ÇİFTLER TURNUVASI</t>
  </si>
  <si>
    <t>2019 EGE ŞÖMİNE ÇİFTLER TURNUVASI ÇİFT KADINLAR</t>
  </si>
  <si>
    <t>2019 EGE ŞÖMİNE ÇİFTLER TURNUVASI ÇİFT ERKEKLER</t>
  </si>
  <si>
    <t>2019 EGE ŞÖMİNE ÇİFTLER TURNUVASI KARIŞIK ÇİFTLER</t>
  </si>
  <si>
    <t>6</t>
  </si>
  <si>
    <t>6Ç=12</t>
  </si>
  <si>
    <t>ŞAMPİYONLAR</t>
  </si>
  <si>
    <t>Şampiyonlar</t>
  </si>
  <si>
    <t>8Ç=16</t>
  </si>
  <si>
    <t>16Ç=32</t>
  </si>
  <si>
    <t>AHMET ÇETİNBİLEK - TARIK UZUN</t>
  </si>
  <si>
    <t>MEHMET CANDAN - MEVLÜT ÇETİN</t>
  </si>
  <si>
    <t>İBRAHİM SARINOĞLU - HASAN DİNÇER</t>
  </si>
  <si>
    <t>YUNUS EMRE İNCE - HAMİ SARI</t>
  </si>
  <si>
    <t>OĞUZ YILMAZ - ÖZLEN KOÇUK</t>
  </si>
  <si>
    <t>FATİH TOPÇU - MUSTAFA GÜRCÜ</t>
  </si>
  <si>
    <t>KAMİL UYSAL - UMUT YETKİN</t>
  </si>
  <si>
    <t>YÜCEL GÜLDEN - ERDEM PARLAKTAŞ</t>
  </si>
  <si>
    <t>ALİ KARAGÖZ - ERGİN SOYERDEM</t>
  </si>
  <si>
    <t>METİN BULUT - VEHBİ BOZKURT</t>
  </si>
  <si>
    <t>MUSTAFA ÖZMEN-POLAT BORA MERSİN</t>
  </si>
  <si>
    <t>TAYYAR UYSAL - ERTAN AKÇAM</t>
  </si>
  <si>
    <t>OSMAN NURİ AYDIN-M.FATİH ATAY</t>
  </si>
  <si>
    <t>GÖKHAN AKSU-GÜNHAN ESKİCİOĞLU</t>
  </si>
  <si>
    <t>12</t>
  </si>
  <si>
    <t>GÜLÇİN ÖZMEN-MUSTAFA ÖZMEN</t>
  </si>
  <si>
    <t>NERİMAN AYDIN-OSMAN NURİ AYDIN</t>
  </si>
  <si>
    <t>GÖZDE GÜNER - KAMİL UYSAL</t>
  </si>
  <si>
    <t>DENİZ UYSAL - TAYYAR UYSAL</t>
  </si>
  <si>
    <t>DENİZ TAN - ALİ KARAGÖZ</t>
  </si>
  <si>
    <t>NİLÜFER SARINOĞLU-İBRAHİM SARINOĞLU</t>
  </si>
  <si>
    <t>ÖZLEM KARAKAŞ-FATİH KILINÇ</t>
  </si>
  <si>
    <t>BERFİN BULUT - METİN BULUT</t>
  </si>
  <si>
    <t>DENİZ UYSAL - GÜLSEREN YILMAZ</t>
  </si>
  <si>
    <t>SERAP GÖKTÜRK-GÜNAY PETEK ESEN</t>
  </si>
  <si>
    <t>İLKNUR KAVAS - YAZGI AY</t>
  </si>
  <si>
    <t>BİRSEN CANDAN-NERİMAN AYDIN</t>
  </si>
  <si>
    <t>KÜRŞAT BENSOY-OSMAN KAPLAN</t>
  </si>
  <si>
    <t>MAÇ 7</t>
  </si>
  <si>
    <t>MAÇ 8</t>
  </si>
  <si>
    <t>MAÇ 9</t>
  </si>
  <si>
    <t>MAÇ 10</t>
  </si>
  <si>
    <t>ÖZLEM KARAKAŞ - DENİZ TAN</t>
  </si>
  <si>
    <t>pz</t>
  </si>
  <si>
    <t>SALI--</t>
  </si>
  <si>
    <t>PZT</t>
  </si>
  <si>
    <t>DERYA SEVİNÇOK - ALPER ŞAHİN</t>
  </si>
  <si>
    <t>"</t>
  </si>
  <si>
    <t>FATİH KILINÇ - HARUN YÜKSEL</t>
  </si>
  <si>
    <t>4-1/4-2</t>
  </si>
  <si>
    <t>2-0</t>
  </si>
  <si>
    <t>4-2/1-4/4-2</t>
  </si>
  <si>
    <t>2-1</t>
  </si>
  <si>
    <t>3-5/1-4</t>
  </si>
  <si>
    <t>0-2</t>
  </si>
  <si>
    <t>4-2/1-4/1-4</t>
  </si>
  <si>
    <t>1-2</t>
  </si>
  <si>
    <t>2-4/0-4</t>
  </si>
  <si>
    <t>4-5/5-4/2-4</t>
  </si>
  <si>
    <t>4-0/4-1</t>
  </si>
  <si>
    <t>4-1/1-4/2-4</t>
  </si>
  <si>
    <t>4-2/4-2</t>
  </si>
  <si>
    <t>4-2/4-7/0-4</t>
  </si>
  <si>
    <t>0-4/0-4</t>
  </si>
  <si>
    <t>2-4/2-4</t>
  </si>
  <si>
    <t>5-3/5-3</t>
  </si>
  <si>
    <t>4-5/4-2/8-10</t>
  </si>
  <si>
    <t>4-0/4-0</t>
  </si>
  <si>
    <t>SIRA</t>
  </si>
  <si>
    <t>GAL</t>
  </si>
  <si>
    <t>1</t>
  </si>
  <si>
    <t>ADI SOYADI-1</t>
  </si>
  <si>
    <t>ADI SOYADI-2</t>
  </si>
  <si>
    <t>4-2/4-5/4-2</t>
  </si>
  <si>
    <t xml:space="preserve">GÜLÇİN ÖZMEN - BELGİN ÖZYÜREK </t>
  </si>
  <si>
    <t>4-2/0-4/0-4</t>
  </si>
  <si>
    <t>5-3/3-5/7-10</t>
  </si>
  <si>
    <t>4-1/3-5/10-5</t>
  </si>
  <si>
    <t>1-4/0-4</t>
  </si>
  <si>
    <t>Maç saatleri TTF 'te olduğu gibi müteakiptir. Saatler yüksek tahmindir.                   Kişisel planlarınızı ona göre esnek ayarlayınız.</t>
  </si>
  <si>
    <t>4-2/4-1</t>
  </si>
  <si>
    <t>3</t>
  </si>
  <si>
    <t>4-0/4-2</t>
  </si>
  <si>
    <t>0-4/1-4</t>
  </si>
  <si>
    <t>5-3/4-1</t>
  </si>
  <si>
    <t>4-2/5-3</t>
  </si>
  <si>
    <t>3-5/4-5</t>
  </si>
  <si>
    <t>2 Mayıs Perşembe</t>
  </si>
  <si>
    <t>2 Mayıs 2019 PERŞEMBE</t>
  </si>
  <si>
    <t>5-3/4-2</t>
  </si>
  <si>
    <t>4-1/4-1</t>
  </si>
  <si>
    <t>1-4/2-4</t>
  </si>
  <si>
    <t>4-0/2-4/2-4</t>
  </si>
  <si>
    <t>4-2/3-5/7-10</t>
  </si>
  <si>
    <t>ÇİFT ERKEKLER</t>
  </si>
  <si>
    <t>3 Mayıs CUMA</t>
  </si>
  <si>
    <t>3 Mayıs 2019 CUMA</t>
  </si>
  <si>
    <t>1-4/1-4</t>
  </si>
  <si>
    <t>Perşembe Yarı Finaller…. Setler kaç oyun? 6</t>
  </si>
  <si>
    <r>
      <t xml:space="preserve">DENİZ UYSAL - </t>
    </r>
    <r>
      <rPr>
        <b/>
        <sz val="11"/>
        <color indexed="30"/>
        <rFont val="Calibri"/>
        <family val="2"/>
      </rPr>
      <t>GÜLSEREN YILMAZ</t>
    </r>
  </si>
  <si>
    <r>
      <t>METİN BULUT -</t>
    </r>
    <r>
      <rPr>
        <sz val="11"/>
        <color indexed="30"/>
        <rFont val="Calibri"/>
        <family val="2"/>
      </rPr>
      <t xml:space="preserve"> VEHBİ BOZKURT</t>
    </r>
  </si>
  <si>
    <r>
      <t xml:space="preserve">İBRAHİM SARINOĞLU - </t>
    </r>
    <r>
      <rPr>
        <b/>
        <sz val="11"/>
        <color indexed="30"/>
        <rFont val="Calibri"/>
        <family val="2"/>
      </rPr>
      <t>HASAN DİNÇER</t>
    </r>
  </si>
  <si>
    <r>
      <t xml:space="preserve">TAYYAR UYSAL - </t>
    </r>
    <r>
      <rPr>
        <b/>
        <sz val="11"/>
        <color indexed="30"/>
        <rFont val="Calibri"/>
        <family val="2"/>
      </rPr>
      <t>ERTAN AKÇAM</t>
    </r>
  </si>
  <si>
    <t>YF1 GALİBİ</t>
  </si>
  <si>
    <t>ÇİFT ERKEKLER  YF1</t>
  </si>
  <si>
    <t>ÇİFT ERKEKLER FİNAL</t>
  </si>
  <si>
    <t>3.LÜK MAÇI</t>
  </si>
  <si>
    <t>KARIŞIK ÇİFTLER FİNALİ</t>
  </si>
  <si>
    <t>ÇİFT KADINLAR YF2</t>
  </si>
  <si>
    <t>ÇİFT KADINLAR YF1</t>
  </si>
  <si>
    <t>6 Mayıs PAZARTESİ</t>
  </si>
  <si>
    <t>6 Mayıs 2019 PAZARTESİ</t>
  </si>
  <si>
    <t>ÇİFT KADINLAR FİNALİ</t>
  </si>
  <si>
    <t>8 Mayıs ÇARŞAMBA</t>
  </si>
  <si>
    <t>8 Mayıs 2019 ÇARŞAMBA</t>
  </si>
  <si>
    <t>TURNUVA KAPANIŞ GÜNÜDÜR</t>
  </si>
  <si>
    <t>21:00</t>
  </si>
  <si>
    <t xml:space="preserve">3.LÜK MAÇI 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</si>
</sst>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F800]dddd\,\ mmmm\ dd\,\ yyyy"/>
    <numFmt numFmtId="173" formatCode="[$-41F]dd\ mmmm\ yyyy\ dddd"/>
    <numFmt numFmtId="174" formatCode="dd/mm/yyyy"/>
    <numFmt numFmtId="175" formatCode="00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1"/>
      <color indexed="8"/>
      <name val="Arial Black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  <font>
      <b/>
      <sz val="13"/>
      <name val="Arial"/>
      <family val="2"/>
    </font>
    <font>
      <b/>
      <sz val="18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23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10"/>
      <name val="Calibri"/>
      <family val="2"/>
    </font>
    <font>
      <sz val="10.5"/>
      <name val="Calibri"/>
      <family val="2"/>
    </font>
    <font>
      <b/>
      <sz val="10.5"/>
      <color indexed="8"/>
      <name val="Calibri"/>
      <family val="2"/>
    </font>
    <font>
      <sz val="10.5"/>
      <color indexed="23"/>
      <name val="Calibri"/>
      <family val="2"/>
    </font>
    <font>
      <sz val="10.5"/>
      <color indexed="8"/>
      <name val="Calibri"/>
      <family val="2"/>
    </font>
    <font>
      <b/>
      <sz val="10.5"/>
      <name val="Calibri"/>
      <family val="2"/>
    </font>
    <font>
      <b/>
      <sz val="10"/>
      <name val="Calibri"/>
      <family val="2"/>
    </font>
    <font>
      <b/>
      <sz val="18"/>
      <color indexed="9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5"/>
      <color indexed="13"/>
      <name val="Calibri"/>
      <family val="2"/>
    </font>
    <font>
      <sz val="20"/>
      <color indexed="8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0" tint="-0.4999699890613556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0.5"/>
      <color theme="1"/>
      <name val="Calibri"/>
      <family val="2"/>
    </font>
    <font>
      <sz val="10.5"/>
      <color theme="0" tint="-0.4999699890613556"/>
      <name val="Calibri"/>
      <family val="2"/>
    </font>
    <font>
      <b/>
      <sz val="16"/>
      <color theme="1"/>
      <name val="Calibri"/>
      <family val="2"/>
    </font>
    <font>
      <sz val="10.5"/>
      <color theme="1"/>
      <name val="Calibri"/>
      <family val="2"/>
    </font>
    <font>
      <b/>
      <sz val="18"/>
      <color theme="0"/>
      <name val="Arial"/>
      <family val="2"/>
    </font>
    <font>
      <b/>
      <sz val="11"/>
      <color rgb="FF0070C0"/>
      <name val="Calibri"/>
      <family val="2"/>
    </font>
    <font>
      <b/>
      <sz val="13"/>
      <color theme="1"/>
      <name val="Calibri"/>
      <family val="2"/>
    </font>
    <font>
      <sz val="15"/>
      <color rgb="FFFFFF00"/>
      <name val="Calibri"/>
      <family val="2"/>
    </font>
    <font>
      <sz val="20"/>
      <color theme="1"/>
      <name val="Calibri"/>
      <family val="2"/>
    </font>
    <font>
      <sz val="11"/>
      <color rgb="FFFFFF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6" fillId="20" borderId="5" applyNumberFormat="0" applyAlignment="0" applyProtection="0"/>
    <xf numFmtId="0" fontId="67" fillId="21" borderId="6" applyNumberFormat="0" applyAlignment="0" applyProtection="0"/>
    <xf numFmtId="0" fontId="68" fillId="20" borderId="6" applyNumberFormat="0" applyAlignment="0" applyProtection="0"/>
    <xf numFmtId="0" fontId="69" fillId="22" borderId="7" applyNumberFormat="0" applyAlignment="0" applyProtection="0"/>
    <xf numFmtId="0" fontId="70" fillId="2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0" fillId="25" borderId="8" applyNumberFormat="0" applyFont="0" applyAlignment="0" applyProtection="0"/>
    <xf numFmtId="0" fontId="7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textRotation="90" wrapText="1"/>
    </xf>
    <xf numFmtId="0" fontId="7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78" fillId="0" borderId="16" xfId="0" applyFont="1" applyFill="1" applyBorder="1" applyAlignment="1">
      <alignment horizontal="center"/>
    </xf>
    <xf numFmtId="0" fontId="79" fillId="0" borderId="16" xfId="0" applyFont="1" applyFill="1" applyBorder="1" applyAlignment="1">
      <alignment/>
    </xf>
    <xf numFmtId="49" fontId="79" fillId="0" borderId="16" xfId="0" applyNumberFormat="1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38" fillId="0" borderId="16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11" borderId="0" xfId="0" applyFill="1" applyBorder="1" applyAlignment="1">
      <alignment/>
    </xf>
    <xf numFmtId="0" fontId="0" fillId="5" borderId="0" xfId="0" applyFill="1" applyBorder="1" applyAlignment="1">
      <alignment/>
    </xf>
    <xf numFmtId="0" fontId="2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0" fillId="11" borderId="17" xfId="0" applyFont="1" applyFill="1" applyBorder="1" applyAlignment="1">
      <alignment horizontal="center" vertical="center"/>
    </xf>
    <xf numFmtId="0" fontId="0" fillId="11" borderId="18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1" fillId="11" borderId="0" xfId="0" applyFont="1" applyFill="1" applyBorder="1" applyAlignment="1">
      <alignment horizontal="center" vertical="center"/>
    </xf>
    <xf numFmtId="0" fontId="42" fillId="11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16" borderId="0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0" fillId="16" borderId="0" xfId="0" applyFont="1" applyFill="1" applyBorder="1" applyAlignment="1">
      <alignment horizontal="center" vertical="center"/>
    </xf>
    <xf numFmtId="0" fontId="0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2" fillId="10" borderId="0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6" fillId="16" borderId="0" xfId="0" applyFont="1" applyFill="1" applyBorder="1" applyAlignment="1">
      <alignment horizontal="center" vertical="center"/>
    </xf>
    <xf numFmtId="0" fontId="0" fillId="16" borderId="19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49" fontId="44" fillId="0" borderId="16" xfId="0" applyNumberFormat="1" applyFont="1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0" fontId="36" fillId="10" borderId="0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16" fontId="0" fillId="0" borderId="0" xfId="0" applyNumberFormat="1" applyFill="1" applyBorder="1" applyAlignment="1">
      <alignment/>
    </xf>
    <xf numFmtId="0" fontId="75" fillId="0" borderId="16" xfId="0" applyFont="1" applyFill="1" applyBorder="1" applyAlignment="1">
      <alignment horizontal="center"/>
    </xf>
    <xf numFmtId="49" fontId="79" fillId="0" borderId="0" xfId="0" applyNumberFormat="1" applyFont="1" applyFill="1" applyBorder="1" applyAlignment="1">
      <alignment horizontal="left"/>
    </xf>
    <xf numFmtId="0" fontId="81" fillId="0" borderId="0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right" vertical="center"/>
    </xf>
    <xf numFmtId="0" fontId="1" fillId="1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0" fontId="75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4" fillId="0" borderId="16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75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/>
    </xf>
    <xf numFmtId="49" fontId="44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2" fillId="5" borderId="0" xfId="0" applyFont="1" applyFill="1" applyBorder="1" applyAlignment="1">
      <alignment horizontal="center" vertical="center"/>
    </xf>
    <xf numFmtId="0" fontId="1" fillId="16" borderId="17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49" fontId="44" fillId="0" borderId="0" xfId="0" applyNumberFormat="1" applyFont="1" applyFill="1" applyBorder="1" applyAlignment="1">
      <alignment horizontal="left"/>
    </xf>
    <xf numFmtId="0" fontId="80" fillId="0" borderId="0" xfId="0" applyFont="1" applyFill="1" applyBorder="1" applyAlignment="1">
      <alignment horizontal="left"/>
    </xf>
    <xf numFmtId="49" fontId="44" fillId="10" borderId="0" xfId="0" applyNumberFormat="1" applyFont="1" applyFill="1" applyBorder="1" applyAlignment="1">
      <alignment/>
    </xf>
    <xf numFmtId="0" fontId="45" fillId="36" borderId="16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8" borderId="16" xfId="0" applyFont="1" applyFill="1" applyBorder="1" applyAlignment="1">
      <alignment/>
    </xf>
    <xf numFmtId="49" fontId="45" fillId="8" borderId="16" xfId="0" applyNumberFormat="1" applyFont="1" applyFill="1" applyBorder="1" applyAlignment="1">
      <alignment/>
    </xf>
    <xf numFmtId="0" fontId="82" fillId="0" borderId="16" xfId="0" applyFont="1" applyFill="1" applyBorder="1" applyAlignment="1">
      <alignment/>
    </xf>
    <xf numFmtId="49" fontId="45" fillId="0" borderId="16" xfId="0" applyNumberFormat="1" applyFont="1" applyFill="1" applyBorder="1" applyAlignment="1">
      <alignment/>
    </xf>
    <xf numFmtId="0" fontId="0" fillId="16" borderId="1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vertical="center"/>
    </xf>
    <xf numFmtId="0" fontId="44" fillId="5" borderId="0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49" fontId="45" fillId="10" borderId="16" xfId="0" applyNumberFormat="1" applyFont="1" applyFill="1" applyBorder="1" applyAlignment="1">
      <alignment/>
    </xf>
    <xf numFmtId="0" fontId="45" fillId="10" borderId="16" xfId="0" applyFont="1" applyFill="1" applyBorder="1" applyAlignment="1">
      <alignment/>
    </xf>
    <xf numFmtId="0" fontId="83" fillId="0" borderId="21" xfId="0" applyFont="1" applyFill="1" applyBorder="1" applyAlignment="1">
      <alignment/>
    </xf>
    <xf numFmtId="0" fontId="84" fillId="0" borderId="0" xfId="0" applyFont="1" applyFill="1" applyBorder="1" applyAlignment="1">
      <alignment horizontal="center"/>
    </xf>
    <xf numFmtId="0" fontId="83" fillId="37" borderId="16" xfId="0" applyFont="1" applyFill="1" applyBorder="1" applyAlignment="1">
      <alignment/>
    </xf>
    <xf numFmtId="0" fontId="85" fillId="37" borderId="16" xfId="0" applyFont="1" applyFill="1" applyBorder="1" applyAlignment="1">
      <alignment/>
    </xf>
    <xf numFmtId="49" fontId="85" fillId="37" borderId="16" xfId="0" applyNumberFormat="1" applyFont="1" applyFill="1" applyBorder="1" applyAlignment="1">
      <alignment horizontal="left"/>
    </xf>
    <xf numFmtId="0" fontId="79" fillId="37" borderId="16" xfId="0" applyFont="1" applyFill="1" applyBorder="1" applyAlignment="1">
      <alignment/>
    </xf>
    <xf numFmtId="0" fontId="0" fillId="37" borderId="16" xfId="0" applyFill="1" applyBorder="1" applyAlignment="1">
      <alignment/>
    </xf>
    <xf numFmtId="49" fontId="0" fillId="37" borderId="16" xfId="0" applyNumberFormat="1" applyFill="1" applyBorder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0" fontId="82" fillId="0" borderId="21" xfId="0" applyFont="1" applyFill="1" applyBorder="1" applyAlignment="1">
      <alignment/>
    </xf>
    <xf numFmtId="0" fontId="45" fillId="36" borderId="16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85" fillId="0" borderId="16" xfId="0" applyFont="1" applyFill="1" applyBorder="1" applyAlignment="1">
      <alignment horizontal="center"/>
    </xf>
    <xf numFmtId="0" fontId="82" fillId="0" borderId="21" xfId="0" applyFont="1" applyFill="1" applyBorder="1" applyAlignment="1">
      <alignment horizontal="center"/>
    </xf>
    <xf numFmtId="0" fontId="45" fillId="8" borderId="16" xfId="0" applyFont="1" applyFill="1" applyBorder="1" applyAlignment="1">
      <alignment horizontal="center"/>
    </xf>
    <xf numFmtId="49" fontId="45" fillId="8" borderId="16" xfId="0" applyNumberFormat="1" applyFont="1" applyFill="1" applyBorder="1" applyAlignment="1">
      <alignment horizontal="center"/>
    </xf>
    <xf numFmtId="0" fontId="82" fillId="0" borderId="16" xfId="0" applyFont="1" applyFill="1" applyBorder="1" applyAlignment="1">
      <alignment horizontal="center"/>
    </xf>
    <xf numFmtId="49" fontId="45" fillId="0" borderId="16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45" fillId="10" borderId="16" xfId="0" applyNumberFormat="1" applyFont="1" applyFill="1" applyBorder="1" applyAlignment="1">
      <alignment horizontal="center"/>
    </xf>
    <xf numFmtId="0" fontId="45" fillId="10" borderId="16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11" borderId="0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/>
    </xf>
    <xf numFmtId="0" fontId="84" fillId="0" borderId="15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78" fillId="0" borderId="23" xfId="0" applyFont="1" applyFill="1" applyBorder="1" applyAlignment="1">
      <alignment horizontal="center"/>
    </xf>
    <xf numFmtId="0" fontId="79" fillId="0" borderId="23" xfId="0" applyFont="1" applyFill="1" applyBorder="1" applyAlignment="1">
      <alignment/>
    </xf>
    <xf numFmtId="0" fontId="78" fillId="0" borderId="24" xfId="0" applyFont="1" applyFill="1" applyBorder="1" applyAlignment="1">
      <alignment horizontal="center"/>
    </xf>
    <xf numFmtId="49" fontId="79" fillId="0" borderId="24" xfId="0" applyNumberFormat="1" applyFont="1" applyFill="1" applyBorder="1" applyAlignment="1">
      <alignment horizontal="left"/>
    </xf>
    <xf numFmtId="49" fontId="79" fillId="0" borderId="25" xfId="0" applyNumberFormat="1" applyFont="1" applyFill="1" applyBorder="1" applyAlignment="1">
      <alignment horizontal="left"/>
    </xf>
    <xf numFmtId="0" fontId="39" fillId="0" borderId="26" xfId="0" applyFont="1" applyFill="1" applyBorder="1" applyAlignment="1">
      <alignment horizontal="center"/>
    </xf>
    <xf numFmtId="49" fontId="85" fillId="37" borderId="27" xfId="0" applyNumberFormat="1" applyFont="1" applyFill="1" applyBorder="1" applyAlignment="1">
      <alignment horizontal="left"/>
    </xf>
    <xf numFmtId="0" fontId="39" fillId="0" borderId="28" xfId="0" applyFont="1" applyFill="1" applyBorder="1" applyAlignment="1">
      <alignment horizontal="center"/>
    </xf>
    <xf numFmtId="0" fontId="39" fillId="0" borderId="29" xfId="0" applyFont="1" applyFill="1" applyBorder="1" applyAlignment="1">
      <alignment horizontal="center"/>
    </xf>
    <xf numFmtId="0" fontId="82" fillId="0" borderId="30" xfId="0" applyFont="1" applyFill="1" applyBorder="1" applyAlignment="1">
      <alignment/>
    </xf>
    <xf numFmtId="0" fontId="82" fillId="0" borderId="30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84" fillId="0" borderId="24" xfId="0" applyFont="1" applyFill="1" applyBorder="1" applyAlignment="1">
      <alignment horizontal="center"/>
    </xf>
    <xf numFmtId="49" fontId="79" fillId="0" borderId="27" xfId="0" applyNumberFormat="1" applyFont="1" applyFill="1" applyBorder="1" applyAlignment="1">
      <alignment horizontal="left"/>
    </xf>
    <xf numFmtId="0" fontId="39" fillId="0" borderId="31" xfId="0" applyFont="1" applyFill="1" applyBorder="1" applyAlignment="1">
      <alignment horizontal="center"/>
    </xf>
    <xf numFmtId="0" fontId="39" fillId="0" borderId="32" xfId="0" applyFont="1" applyFill="1" applyBorder="1" applyAlignment="1">
      <alignment horizontal="center"/>
    </xf>
    <xf numFmtId="0" fontId="82" fillId="0" borderId="33" xfId="0" applyFont="1" applyFill="1" applyBorder="1" applyAlignment="1">
      <alignment/>
    </xf>
    <xf numFmtId="0" fontId="82" fillId="0" borderId="33" xfId="0" applyFont="1" applyFill="1" applyBorder="1" applyAlignment="1">
      <alignment horizontal="center"/>
    </xf>
    <xf numFmtId="0" fontId="38" fillId="0" borderId="26" xfId="0" applyFont="1" applyFill="1" applyBorder="1" applyAlignment="1">
      <alignment/>
    </xf>
    <xf numFmtId="0" fontId="39" fillId="0" borderId="26" xfId="0" applyFont="1" applyFill="1" applyBorder="1" applyAlignment="1">
      <alignment/>
    </xf>
    <xf numFmtId="0" fontId="40" fillId="0" borderId="26" xfId="0" applyFont="1" applyFill="1" applyBorder="1" applyAlignment="1">
      <alignment/>
    </xf>
    <xf numFmtId="0" fontId="40" fillId="0" borderId="32" xfId="0" applyFont="1" applyFill="1" applyBorder="1" applyAlignment="1">
      <alignment/>
    </xf>
    <xf numFmtId="49" fontId="45" fillId="0" borderId="33" xfId="0" applyNumberFormat="1" applyFont="1" applyFill="1" applyBorder="1" applyAlignment="1">
      <alignment/>
    </xf>
    <xf numFmtId="49" fontId="45" fillId="0" borderId="33" xfId="0" applyNumberFormat="1" applyFont="1" applyFill="1" applyBorder="1" applyAlignment="1">
      <alignment horizontal="center"/>
    </xf>
    <xf numFmtId="0" fontId="83" fillId="37" borderId="33" xfId="0" applyFont="1" applyFill="1" applyBorder="1" applyAlignment="1">
      <alignment/>
    </xf>
    <xf numFmtId="0" fontId="85" fillId="37" borderId="33" xfId="0" applyFont="1" applyFill="1" applyBorder="1" applyAlignment="1">
      <alignment/>
    </xf>
    <xf numFmtId="49" fontId="85" fillId="37" borderId="33" xfId="0" applyNumberFormat="1" applyFont="1" applyFill="1" applyBorder="1" applyAlignment="1">
      <alignment horizontal="left"/>
    </xf>
    <xf numFmtId="49" fontId="85" fillId="37" borderId="34" xfId="0" applyNumberFormat="1" applyFont="1" applyFill="1" applyBorder="1" applyAlignment="1">
      <alignment horizontal="left"/>
    </xf>
    <xf numFmtId="0" fontId="40" fillId="0" borderId="21" xfId="0" applyFont="1" applyFill="1" applyBorder="1" applyAlignment="1">
      <alignment/>
    </xf>
    <xf numFmtId="49" fontId="45" fillId="0" borderId="21" xfId="0" applyNumberFormat="1" applyFont="1" applyFill="1" applyBorder="1" applyAlignment="1">
      <alignment/>
    </xf>
    <xf numFmtId="49" fontId="45" fillId="0" borderId="21" xfId="0" applyNumberFormat="1" applyFont="1" applyFill="1" applyBorder="1" applyAlignment="1">
      <alignment horizontal="center"/>
    </xf>
    <xf numFmtId="0" fontId="85" fillId="0" borderId="21" xfId="0" applyFont="1" applyFill="1" applyBorder="1" applyAlignment="1">
      <alignment/>
    </xf>
    <xf numFmtId="49" fontId="85" fillId="0" borderId="21" xfId="0" applyNumberFormat="1" applyFont="1" applyFill="1" applyBorder="1" applyAlignment="1">
      <alignment horizontal="left"/>
    </xf>
    <xf numFmtId="0" fontId="39" fillId="0" borderId="31" xfId="0" applyFont="1" applyFill="1" applyBorder="1" applyAlignment="1">
      <alignment/>
    </xf>
    <xf numFmtId="0" fontId="40" fillId="0" borderId="31" xfId="0" applyFont="1" applyFill="1" applyBorder="1" applyAlignment="1">
      <alignment/>
    </xf>
    <xf numFmtId="49" fontId="45" fillId="0" borderId="30" xfId="0" applyNumberFormat="1" applyFont="1" applyFill="1" applyBorder="1" applyAlignment="1">
      <alignment/>
    </xf>
    <xf numFmtId="49" fontId="45" fillId="0" borderId="30" xfId="0" applyNumberFormat="1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4" fillId="0" borderId="16" xfId="0" applyFont="1" applyFill="1" applyBorder="1" applyAlignment="1">
      <alignment horizontal="center"/>
    </xf>
    <xf numFmtId="0" fontId="84" fillId="0" borderId="2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49" fontId="44" fillId="0" borderId="16" xfId="0" applyNumberFormat="1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49" fontId="44" fillId="0" borderId="15" xfId="0" applyNumberFormat="1" applyFont="1" applyFill="1" applyBorder="1" applyAlignment="1">
      <alignment horizontal="center"/>
    </xf>
    <xf numFmtId="49" fontId="85" fillId="37" borderId="0" xfId="0" applyNumberFormat="1" applyFont="1" applyFill="1" applyBorder="1" applyAlignment="1">
      <alignment horizontal="left"/>
    </xf>
    <xf numFmtId="0" fontId="85" fillId="37" borderId="27" xfId="0" applyFont="1" applyFill="1" applyBorder="1" applyAlignment="1">
      <alignment/>
    </xf>
    <xf numFmtId="0" fontId="80" fillId="37" borderId="35" xfId="0" applyFont="1" applyFill="1" applyBorder="1" applyAlignment="1">
      <alignment vertical="top" wrapText="1"/>
    </xf>
    <xf numFmtId="0" fontId="80" fillId="37" borderId="36" xfId="0" applyFont="1" applyFill="1" applyBorder="1" applyAlignment="1">
      <alignment vertical="top" wrapText="1"/>
    </xf>
    <xf numFmtId="0" fontId="80" fillId="37" borderId="37" xfId="0" applyFont="1" applyFill="1" applyBorder="1" applyAlignment="1">
      <alignment vertical="top" wrapText="1"/>
    </xf>
    <xf numFmtId="0" fontId="80" fillId="37" borderId="38" xfId="0" applyFont="1" applyFill="1" applyBorder="1" applyAlignment="1">
      <alignment vertical="top" wrapText="1"/>
    </xf>
    <xf numFmtId="0" fontId="80" fillId="37" borderId="39" xfId="0" applyFont="1" applyFill="1" applyBorder="1" applyAlignment="1">
      <alignment vertical="top" wrapText="1"/>
    </xf>
    <xf numFmtId="0" fontId="83" fillId="37" borderId="21" xfId="0" applyFont="1" applyFill="1" applyBorder="1" applyAlignment="1">
      <alignment/>
    </xf>
    <xf numFmtId="0" fontId="0" fillId="37" borderId="0" xfId="0" applyFill="1" applyBorder="1" applyAlignment="1">
      <alignment/>
    </xf>
    <xf numFmtId="49" fontId="85" fillId="37" borderId="11" xfId="0" applyNumberFormat="1" applyFont="1" applyFill="1" applyBorder="1" applyAlignment="1">
      <alignment horizontal="left"/>
    </xf>
    <xf numFmtId="0" fontId="80" fillId="37" borderId="40" xfId="0" applyFont="1" applyFill="1" applyBorder="1" applyAlignment="1">
      <alignment vertical="top" wrapText="1"/>
    </xf>
    <xf numFmtId="0" fontId="80" fillId="37" borderId="41" xfId="0" applyFont="1" applyFill="1" applyBorder="1" applyAlignment="1">
      <alignment vertical="top" wrapText="1"/>
    </xf>
    <xf numFmtId="0" fontId="80" fillId="37" borderId="0" xfId="0" applyFont="1" applyFill="1" applyAlignment="1">
      <alignment horizontal="center" vertical="top" wrapText="1"/>
    </xf>
    <xf numFmtId="0" fontId="49" fillId="8" borderId="16" xfId="0" applyFont="1" applyFill="1" applyBorder="1" applyAlignment="1">
      <alignment/>
    </xf>
    <xf numFmtId="49" fontId="49" fillId="0" borderId="16" xfId="0" applyNumberFormat="1" applyFont="1" applyFill="1" applyBorder="1" applyAlignment="1">
      <alignment/>
    </xf>
    <xf numFmtId="0" fontId="49" fillId="36" borderId="16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49" fontId="49" fillId="10" borderId="16" xfId="0" applyNumberFormat="1" applyFont="1" applyFill="1" applyBorder="1" applyAlignment="1">
      <alignment/>
    </xf>
    <xf numFmtId="0" fontId="49" fillId="10" borderId="16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49" fontId="50" fillId="0" borderId="16" xfId="0" applyNumberFormat="1" applyFont="1" applyFill="1" applyBorder="1" applyAlignment="1">
      <alignment/>
    </xf>
    <xf numFmtId="0" fontId="45" fillId="0" borderId="26" xfId="0" applyFont="1" applyFill="1" applyBorder="1" applyAlignment="1">
      <alignment/>
    </xf>
    <xf numFmtId="0" fontId="10" fillId="37" borderId="42" xfId="0" applyFont="1" applyFill="1" applyBorder="1" applyAlignment="1">
      <alignment horizontal="center" vertical="center" wrapText="1"/>
    </xf>
    <xf numFmtId="0" fontId="10" fillId="37" borderId="43" xfId="0" applyFont="1" applyFill="1" applyBorder="1" applyAlignment="1">
      <alignment horizontal="left" vertical="center" wrapText="1"/>
    </xf>
    <xf numFmtId="0" fontId="13" fillId="37" borderId="44" xfId="0" applyFont="1" applyFill="1" applyBorder="1" applyAlignment="1">
      <alignment horizontal="center" vertical="center" wrapText="1"/>
    </xf>
    <xf numFmtId="174" fontId="86" fillId="37" borderId="0" xfId="0" applyNumberFormat="1" applyFont="1" applyFill="1" applyBorder="1" applyAlignment="1">
      <alignment horizontal="center" vertical="center" textRotation="90" wrapText="1"/>
    </xf>
    <xf numFmtId="20" fontId="2" fillId="37" borderId="45" xfId="0" applyNumberFormat="1" applyFont="1" applyFill="1" applyBorder="1" applyAlignment="1">
      <alignment horizontal="left" vertical="top" wrapText="1"/>
    </xf>
    <xf numFmtId="20" fontId="2" fillId="37" borderId="46" xfId="0" applyNumberFormat="1" applyFont="1" applyFill="1" applyBorder="1" applyAlignment="1">
      <alignment horizontal="left" vertical="top" wrapText="1"/>
    </xf>
    <xf numFmtId="20" fontId="2" fillId="37" borderId="35" xfId="0" applyNumberFormat="1" applyFont="1" applyFill="1" applyBorder="1" applyAlignment="1">
      <alignment horizontal="left" vertical="top" wrapText="1"/>
    </xf>
    <xf numFmtId="20" fontId="2" fillId="37" borderId="39" xfId="0" applyNumberFormat="1" applyFont="1" applyFill="1" applyBorder="1" applyAlignment="1">
      <alignment horizontal="left" vertical="top" wrapText="1"/>
    </xf>
    <xf numFmtId="0" fontId="0" fillId="37" borderId="39" xfId="0" applyFont="1" applyFill="1" applyBorder="1" applyAlignment="1">
      <alignment horizontal="center" vertical="top" wrapText="1"/>
    </xf>
    <xf numFmtId="20" fontId="2" fillId="37" borderId="47" xfId="0" applyNumberFormat="1" applyFont="1" applyFill="1" applyBorder="1" applyAlignment="1">
      <alignment horizontal="left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20" fontId="2" fillId="37" borderId="37" xfId="0" applyNumberFormat="1" applyFont="1" applyFill="1" applyBorder="1" applyAlignment="1">
      <alignment horizontal="left" vertical="top" wrapText="1"/>
    </xf>
    <xf numFmtId="20" fontId="2" fillId="37" borderId="38" xfId="0" applyNumberFormat="1" applyFont="1" applyFill="1" applyBorder="1" applyAlignment="1">
      <alignment horizontal="left" vertical="top" wrapText="1"/>
    </xf>
    <xf numFmtId="0" fontId="0" fillId="37" borderId="35" xfId="0" applyFont="1" applyFill="1" applyBorder="1" applyAlignment="1">
      <alignment horizontal="center" vertical="center" wrapText="1"/>
    </xf>
    <xf numFmtId="0" fontId="0" fillId="37" borderId="36" xfId="0" applyFont="1" applyFill="1" applyBorder="1" applyAlignment="1">
      <alignment horizontal="center" vertical="center" wrapText="1"/>
    </xf>
    <xf numFmtId="0" fontId="0" fillId="37" borderId="39" xfId="0" applyFont="1" applyFill="1" applyBorder="1" applyAlignment="1">
      <alignment horizontal="center" vertical="center" wrapText="1"/>
    </xf>
    <xf numFmtId="0" fontId="0" fillId="37" borderId="39" xfId="0" applyFont="1" applyFill="1" applyBorder="1" applyAlignment="1">
      <alignment vertical="top" wrapText="1"/>
    </xf>
    <xf numFmtId="0" fontId="45" fillId="35" borderId="16" xfId="0" applyFont="1" applyFill="1" applyBorder="1" applyAlignment="1">
      <alignment/>
    </xf>
    <xf numFmtId="0" fontId="0" fillId="11" borderId="0" xfId="0" applyFill="1" applyBorder="1" applyAlignment="1">
      <alignment horizontal="center"/>
    </xf>
    <xf numFmtId="20" fontId="2" fillId="37" borderId="37" xfId="0" applyNumberFormat="1" applyFont="1" applyFill="1" applyBorder="1" applyAlignment="1">
      <alignment horizontal="left" vertical="top" wrapText="1"/>
    </xf>
    <xf numFmtId="20" fontId="2" fillId="37" borderId="38" xfId="0" applyNumberFormat="1" applyFont="1" applyFill="1" applyBorder="1" applyAlignment="1">
      <alignment horizontal="left" vertical="top" wrapText="1"/>
    </xf>
    <xf numFmtId="0" fontId="0" fillId="37" borderId="37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8" xfId="0" applyFont="1" applyFill="1" applyBorder="1" applyAlignment="1">
      <alignment vertical="center" wrapText="1"/>
    </xf>
    <xf numFmtId="0" fontId="0" fillId="37" borderId="39" xfId="0" applyFont="1" applyFill="1" applyBorder="1" applyAlignment="1">
      <alignment vertical="center" wrapText="1"/>
    </xf>
    <xf numFmtId="49" fontId="0" fillId="37" borderId="40" xfId="0" applyNumberFormat="1" applyFont="1" applyFill="1" applyBorder="1" applyAlignment="1">
      <alignment horizontal="center" vertical="center"/>
    </xf>
    <xf numFmtId="0" fontId="0" fillId="37" borderId="36" xfId="0" applyFont="1" applyFill="1" applyBorder="1" applyAlignment="1">
      <alignment vertical="center" wrapText="1"/>
    </xf>
    <xf numFmtId="0" fontId="0" fillId="37" borderId="48" xfId="0" applyFont="1" applyFill="1" applyBorder="1" applyAlignment="1">
      <alignment horizontal="center" vertical="center"/>
    </xf>
    <xf numFmtId="0" fontId="0" fillId="37" borderId="48" xfId="0" applyFont="1" applyFill="1" applyBorder="1" applyAlignment="1">
      <alignment horizontal="center" vertical="center" wrapText="1"/>
    </xf>
    <xf numFmtId="0" fontId="87" fillId="37" borderId="35" xfId="0" applyFont="1" applyFill="1" applyBorder="1" applyAlignment="1">
      <alignment vertical="top" wrapText="1"/>
    </xf>
    <xf numFmtId="0" fontId="87" fillId="37" borderId="36" xfId="0" applyFont="1" applyFill="1" applyBorder="1" applyAlignment="1">
      <alignment horizontal="center" vertical="top" wrapText="1"/>
    </xf>
    <xf numFmtId="0" fontId="0" fillId="37" borderId="41" xfId="0" applyFont="1" applyFill="1" applyBorder="1" applyAlignment="1">
      <alignment horizontal="center" vertical="center" wrapText="1"/>
    </xf>
    <xf numFmtId="0" fontId="87" fillId="37" borderId="35" xfId="0" applyFont="1" applyFill="1" applyBorder="1" applyAlignment="1">
      <alignment horizontal="center" vertical="center"/>
    </xf>
    <xf numFmtId="0" fontId="0" fillId="37" borderId="36" xfId="0" applyFont="1" applyFill="1" applyBorder="1" applyAlignment="1">
      <alignment horizontal="center" vertical="center" wrapText="1"/>
    </xf>
    <xf numFmtId="0" fontId="45" fillId="35" borderId="26" xfId="0" applyFont="1" applyFill="1" applyBorder="1" applyAlignment="1">
      <alignment/>
    </xf>
    <xf numFmtId="49" fontId="45" fillId="35" borderId="16" xfId="0" applyNumberFormat="1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Border="1" applyAlignment="1">
      <alignment horizontal="center"/>
    </xf>
    <xf numFmtId="0" fontId="45" fillId="37" borderId="35" xfId="0" applyFont="1" applyFill="1" applyBorder="1" applyAlignment="1">
      <alignment/>
    </xf>
    <xf numFmtId="49" fontId="45" fillId="37" borderId="36" xfId="0" applyNumberFormat="1" applyFont="1" applyFill="1" applyBorder="1" applyAlignment="1">
      <alignment/>
    </xf>
    <xf numFmtId="0" fontId="1" fillId="37" borderId="36" xfId="0" applyFont="1" applyFill="1" applyBorder="1" applyAlignment="1">
      <alignment horizontal="left" vertical="center" wrapText="1"/>
    </xf>
    <xf numFmtId="0" fontId="1" fillId="37" borderId="39" xfId="0" applyFont="1" applyFill="1" applyBorder="1" applyAlignment="1">
      <alignment horizontal="center" vertical="center" wrapText="1"/>
    </xf>
    <xf numFmtId="0" fontId="0" fillId="37" borderId="37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40" xfId="0" applyFont="1" applyFill="1" applyBorder="1" applyAlignment="1">
      <alignment vertical="center" wrapText="1"/>
    </xf>
    <xf numFmtId="0" fontId="0" fillId="37" borderId="38" xfId="0" applyFont="1" applyFill="1" applyBorder="1" applyAlignment="1">
      <alignment vertical="center" wrapText="1"/>
    </xf>
    <xf numFmtId="0" fontId="0" fillId="37" borderId="41" xfId="0" applyFont="1" applyFill="1" applyBorder="1" applyAlignment="1">
      <alignment vertical="center" wrapText="1"/>
    </xf>
    <xf numFmtId="49" fontId="40" fillId="37" borderId="40" xfId="0" applyNumberFormat="1" applyFont="1" applyFill="1" applyBorder="1" applyAlignment="1">
      <alignment horizontal="center" vertical="center"/>
    </xf>
    <xf numFmtId="0" fontId="40" fillId="37" borderId="48" xfId="0" applyFont="1" applyFill="1" applyBorder="1" applyAlignment="1">
      <alignment horizontal="center" vertical="center"/>
    </xf>
    <xf numFmtId="0" fontId="1" fillId="37" borderId="37" xfId="0" applyFont="1" applyFill="1" applyBorder="1" applyAlignment="1">
      <alignment horizontal="center" vertical="center" wrapText="1"/>
    </xf>
    <xf numFmtId="0" fontId="40" fillId="37" borderId="37" xfId="0" applyFont="1" applyFill="1" applyBorder="1" applyAlignment="1">
      <alignment/>
    </xf>
    <xf numFmtId="0" fontId="1" fillId="37" borderId="38" xfId="0" applyFont="1" applyFill="1" applyBorder="1" applyAlignment="1">
      <alignment horizontal="center" vertical="center" wrapText="1"/>
    </xf>
    <xf numFmtId="0" fontId="40" fillId="37" borderId="49" xfId="0" applyFont="1" applyFill="1" applyBorder="1" applyAlignment="1">
      <alignment/>
    </xf>
    <xf numFmtId="0" fontId="1" fillId="37" borderId="49" xfId="0" applyFont="1" applyFill="1" applyBorder="1" applyAlignment="1">
      <alignment horizontal="center" vertical="center" wrapText="1"/>
    </xf>
    <xf numFmtId="0" fontId="0" fillId="37" borderId="49" xfId="0" applyFont="1" applyFill="1" applyBorder="1" applyAlignment="1">
      <alignment horizontal="center" vertical="top" wrapText="1"/>
    </xf>
    <xf numFmtId="0" fontId="52" fillId="37" borderId="35" xfId="0" applyFont="1" applyFill="1" applyBorder="1" applyAlignment="1">
      <alignment/>
    </xf>
    <xf numFmtId="0" fontId="40" fillId="37" borderId="36" xfId="0" applyFont="1" applyFill="1" applyBorder="1" applyAlignment="1">
      <alignment/>
    </xf>
    <xf numFmtId="0" fontId="0" fillId="37" borderId="38" xfId="0" applyFont="1" applyFill="1" applyBorder="1" applyAlignment="1">
      <alignment horizontal="center" vertical="top" wrapText="1"/>
    </xf>
    <xf numFmtId="49" fontId="52" fillId="37" borderId="36" xfId="0" applyNumberFormat="1" applyFont="1" applyFill="1" applyBorder="1" applyAlignment="1">
      <alignment/>
    </xf>
    <xf numFmtId="49" fontId="40" fillId="37" borderId="36" xfId="0" applyNumberFormat="1" applyFont="1" applyFill="1" applyBorder="1" applyAlignment="1">
      <alignment/>
    </xf>
    <xf numFmtId="0" fontId="3" fillId="37" borderId="36" xfId="0" applyFont="1" applyFill="1" applyBorder="1" applyAlignment="1">
      <alignment horizontal="left" vertical="center" wrapText="1"/>
    </xf>
    <xf numFmtId="0" fontId="3" fillId="37" borderId="39" xfId="0" applyFont="1" applyFill="1" applyBorder="1" applyAlignment="1">
      <alignment horizontal="center" vertical="center" wrapText="1"/>
    </xf>
    <xf numFmtId="0" fontId="45" fillId="37" borderId="16" xfId="0" applyFont="1" applyFill="1" applyBorder="1" applyAlignment="1">
      <alignment/>
    </xf>
    <xf numFmtId="20" fontId="2" fillId="37" borderId="37" xfId="0" applyNumberFormat="1" applyFont="1" applyFill="1" applyBorder="1" applyAlignment="1">
      <alignment horizontal="left" vertical="top" wrapText="1"/>
    </xf>
    <xf numFmtId="20" fontId="2" fillId="37" borderId="38" xfId="0" applyNumberFormat="1" applyFont="1" applyFill="1" applyBorder="1" applyAlignment="1">
      <alignment horizontal="left" vertical="top" wrapText="1"/>
    </xf>
    <xf numFmtId="0" fontId="0" fillId="0" borderId="39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0" fontId="0" fillId="0" borderId="40" xfId="0" applyFont="1" applyFill="1" applyBorder="1" applyAlignment="1">
      <alignment vertical="top" wrapText="1"/>
    </xf>
    <xf numFmtId="0" fontId="0" fillId="0" borderId="3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vertical="top" wrapText="1"/>
    </xf>
    <xf numFmtId="0" fontId="0" fillId="0" borderId="41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48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vertical="center" wrapText="1"/>
    </xf>
    <xf numFmtId="49" fontId="40" fillId="0" borderId="35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40" fillId="0" borderId="39" xfId="0" applyFont="1" applyFill="1" applyBorder="1" applyAlignment="1">
      <alignment horizontal="center" vertical="center"/>
    </xf>
    <xf numFmtId="20" fontId="2" fillId="37" borderId="36" xfId="0" applyNumberFormat="1" applyFont="1" applyFill="1" applyBorder="1" applyAlignment="1">
      <alignment horizontal="left" vertical="top" wrapText="1"/>
    </xf>
    <xf numFmtId="0" fontId="40" fillId="0" borderId="35" xfId="0" applyFont="1" applyFill="1" applyBorder="1" applyAlignment="1">
      <alignment vertical="top"/>
    </xf>
    <xf numFmtId="0" fontId="44" fillId="8" borderId="0" xfId="0" applyFont="1" applyFill="1" applyBorder="1" applyAlignment="1">
      <alignment horizontal="center"/>
    </xf>
    <xf numFmtId="0" fontId="0" fillId="35" borderId="37" xfId="0" applyFont="1" applyFill="1" applyBorder="1" applyAlignment="1">
      <alignment vertical="top" wrapText="1"/>
    </xf>
    <xf numFmtId="0" fontId="0" fillId="35" borderId="35" xfId="0" applyFont="1" applyFill="1" applyBorder="1" applyAlignment="1">
      <alignment vertical="top" wrapText="1"/>
    </xf>
    <xf numFmtId="0" fontId="0" fillId="35" borderId="40" xfId="0" applyFont="1" applyFill="1" applyBorder="1" applyAlignment="1">
      <alignment vertical="top" wrapText="1"/>
    </xf>
    <xf numFmtId="0" fontId="0" fillId="35" borderId="38" xfId="0" applyFont="1" applyFill="1" applyBorder="1" applyAlignment="1">
      <alignment vertical="top" wrapText="1"/>
    </xf>
    <xf numFmtId="0" fontId="0" fillId="35" borderId="39" xfId="0" applyFont="1" applyFill="1" applyBorder="1" applyAlignment="1">
      <alignment vertical="top" wrapText="1"/>
    </xf>
    <xf numFmtId="0" fontId="0" fillId="35" borderId="41" xfId="0" applyFont="1" applyFill="1" applyBorder="1" applyAlignment="1">
      <alignment vertical="top" wrapText="1"/>
    </xf>
    <xf numFmtId="0" fontId="0" fillId="35" borderId="0" xfId="0" applyFont="1" applyFill="1" applyAlignment="1">
      <alignment horizontal="center" vertical="top" wrapText="1"/>
    </xf>
    <xf numFmtId="0" fontId="0" fillId="35" borderId="36" xfId="0" applyFont="1" applyFill="1" applyBorder="1" applyAlignment="1">
      <alignment vertical="top" wrapText="1"/>
    </xf>
    <xf numFmtId="0" fontId="0" fillId="35" borderId="37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0" fillId="35" borderId="38" xfId="0" applyFont="1" applyFill="1" applyBorder="1" applyAlignment="1">
      <alignment vertical="center" wrapText="1"/>
    </xf>
    <xf numFmtId="0" fontId="0" fillId="35" borderId="39" xfId="0" applyFont="1" applyFill="1" applyBorder="1" applyAlignment="1">
      <alignment vertical="center" wrapText="1"/>
    </xf>
    <xf numFmtId="49" fontId="40" fillId="35" borderId="35" xfId="0" applyNumberFormat="1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vertical="center" wrapText="1"/>
    </xf>
    <xf numFmtId="0" fontId="40" fillId="35" borderId="36" xfId="0" applyFont="1" applyFill="1" applyBorder="1" applyAlignment="1">
      <alignment horizontal="center" vertical="center"/>
    </xf>
    <xf numFmtId="0" fontId="1" fillId="35" borderId="40" xfId="0" applyFont="1" applyFill="1" applyBorder="1" applyAlignment="1">
      <alignment horizontal="center" vertical="center" wrapText="1"/>
    </xf>
    <xf numFmtId="0" fontId="17" fillId="35" borderId="50" xfId="0" applyFont="1" applyFill="1" applyBorder="1" applyAlignment="1">
      <alignment horizontal="center" vertical="top" wrapText="1"/>
    </xf>
    <xf numFmtId="0" fontId="1" fillId="35" borderId="35" xfId="0" applyFont="1" applyFill="1" applyBorder="1" applyAlignment="1">
      <alignment horizontal="center" vertical="center" wrapText="1"/>
    </xf>
    <xf numFmtId="0" fontId="39" fillId="35" borderId="41" xfId="0" applyFont="1" applyFill="1" applyBorder="1" applyAlignment="1">
      <alignment horizontal="center" vertical="top"/>
    </xf>
    <xf numFmtId="20" fontId="1" fillId="35" borderId="0" xfId="0" applyNumberFormat="1" applyFont="1" applyFill="1" applyBorder="1" applyAlignment="1">
      <alignment horizontal="center" vertical="top" wrapText="1"/>
    </xf>
    <xf numFmtId="0" fontId="1" fillId="35" borderId="39" xfId="0" applyFont="1" applyFill="1" applyBorder="1" applyAlignment="1">
      <alignment horizontal="center" vertical="center" wrapText="1"/>
    </xf>
    <xf numFmtId="49" fontId="40" fillId="35" borderId="35" xfId="0" applyNumberFormat="1" applyFont="1" applyFill="1" applyBorder="1" applyAlignment="1">
      <alignment vertical="top"/>
    </xf>
    <xf numFmtId="0" fontId="40" fillId="35" borderId="0" xfId="0" applyFont="1" applyFill="1" applyBorder="1" applyAlignment="1">
      <alignment vertical="top"/>
    </xf>
    <xf numFmtId="0" fontId="40" fillId="35" borderId="39" xfId="0" applyFont="1" applyFill="1" applyBorder="1" applyAlignment="1">
      <alignment vertical="top"/>
    </xf>
    <xf numFmtId="0" fontId="0" fillId="35" borderId="37" xfId="0" applyFont="1" applyFill="1" applyBorder="1" applyAlignment="1">
      <alignment vertical="center" wrapText="1"/>
    </xf>
    <xf numFmtId="0" fontId="0" fillId="35" borderId="40" xfId="0" applyFont="1" applyFill="1" applyBorder="1" applyAlignment="1">
      <alignment vertical="center" wrapText="1"/>
    </xf>
    <xf numFmtId="0" fontId="0" fillId="35" borderId="38" xfId="0" applyFont="1" applyFill="1" applyBorder="1" applyAlignment="1">
      <alignment vertical="center" wrapText="1"/>
    </xf>
    <xf numFmtId="0" fontId="0" fillId="35" borderId="41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40" fillId="0" borderId="36" xfId="0" applyFont="1" applyFill="1" applyBorder="1" applyAlignment="1">
      <alignment vertical="top"/>
    </xf>
    <xf numFmtId="0" fontId="39" fillId="35" borderId="35" xfId="0" applyFont="1" applyFill="1" applyBorder="1" applyAlignment="1">
      <alignment horizontal="center" vertical="top"/>
    </xf>
    <xf numFmtId="20" fontId="1" fillId="35" borderId="36" xfId="0" applyNumberFormat="1" applyFont="1" applyFill="1" applyBorder="1" applyAlignment="1">
      <alignment horizontal="center" vertical="center" wrapText="1"/>
    </xf>
    <xf numFmtId="0" fontId="39" fillId="35" borderId="50" xfId="0" applyFont="1" applyFill="1" applyBorder="1" applyAlignment="1">
      <alignment horizontal="center" vertical="top"/>
    </xf>
    <xf numFmtId="0" fontId="40" fillId="35" borderId="36" xfId="0" applyFont="1" applyFill="1" applyBorder="1" applyAlignment="1">
      <alignment vertical="top"/>
    </xf>
    <xf numFmtId="0" fontId="0" fillId="35" borderId="39" xfId="0" applyFont="1" applyFill="1" applyBorder="1" applyAlignment="1">
      <alignment horizontal="center" vertical="top" wrapText="1"/>
    </xf>
    <xf numFmtId="49" fontId="40" fillId="35" borderId="0" xfId="0" applyNumberFormat="1" applyFont="1" applyFill="1" applyBorder="1" applyAlignment="1">
      <alignment horizontal="center" vertical="top"/>
    </xf>
    <xf numFmtId="0" fontId="0" fillId="35" borderId="49" xfId="0" applyFont="1" applyFill="1" applyBorder="1" applyAlignment="1">
      <alignment horizontal="center" vertical="top" wrapText="1"/>
    </xf>
    <xf numFmtId="0" fontId="40" fillId="35" borderId="49" xfId="0" applyFont="1" applyFill="1" applyBorder="1" applyAlignment="1">
      <alignment vertical="top"/>
    </xf>
    <xf numFmtId="0" fontId="1" fillId="35" borderId="36" xfId="0" applyFont="1" applyFill="1" applyBorder="1" applyAlignment="1">
      <alignment horizontal="center" vertical="center" wrapText="1"/>
    </xf>
    <xf numFmtId="0" fontId="0" fillId="35" borderId="38" xfId="0" applyFont="1" applyFill="1" applyBorder="1" applyAlignment="1">
      <alignment horizontal="center" vertical="top" wrapText="1"/>
    </xf>
    <xf numFmtId="49" fontId="40" fillId="35" borderId="38" xfId="0" applyNumberFormat="1" applyFont="1" applyFill="1" applyBorder="1" applyAlignment="1">
      <alignment vertical="top"/>
    </xf>
    <xf numFmtId="0" fontId="0" fillId="35" borderId="36" xfId="0" applyFont="1" applyFill="1" applyBorder="1" applyAlignment="1">
      <alignment horizontal="center" vertical="top" wrapText="1"/>
    </xf>
    <xf numFmtId="0" fontId="0" fillId="35" borderId="48" xfId="0" applyFont="1" applyFill="1" applyBorder="1" applyAlignment="1">
      <alignment horizontal="center" vertical="top" wrapText="1"/>
    </xf>
    <xf numFmtId="0" fontId="0" fillId="35" borderId="41" xfId="0" applyFont="1" applyFill="1" applyBorder="1" applyAlignment="1">
      <alignment horizontal="center" vertical="top" wrapText="1"/>
    </xf>
    <xf numFmtId="0" fontId="44" fillId="35" borderId="16" xfId="0" applyFont="1" applyFill="1" applyBorder="1" applyAlignment="1">
      <alignment/>
    </xf>
    <xf numFmtId="0" fontId="40" fillId="35" borderId="16" xfId="0" applyFont="1" applyFill="1" applyBorder="1" applyAlignment="1">
      <alignment/>
    </xf>
    <xf numFmtId="49" fontId="40" fillId="35" borderId="16" xfId="0" applyNumberFormat="1" applyFont="1" applyFill="1" applyBorder="1" applyAlignment="1">
      <alignment/>
    </xf>
    <xf numFmtId="49" fontId="40" fillId="0" borderId="39" xfId="0" applyNumberFormat="1" applyFont="1" applyFill="1" applyBorder="1" applyAlignment="1">
      <alignment vertical="top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7" fillId="38" borderId="35" xfId="0" applyFont="1" applyFill="1" applyBorder="1" applyAlignment="1">
      <alignment horizontal="center" vertical="top" wrapText="1"/>
    </xf>
    <xf numFmtId="0" fontId="1" fillId="38" borderId="36" xfId="0" applyFont="1" applyFill="1" applyBorder="1" applyAlignment="1">
      <alignment horizontal="center" vertical="top" wrapText="1"/>
    </xf>
    <xf numFmtId="0" fontId="53" fillId="38" borderId="36" xfId="0" applyFont="1" applyFill="1" applyBorder="1" applyAlignment="1">
      <alignment horizontal="center" vertical="center"/>
    </xf>
    <xf numFmtId="0" fontId="53" fillId="38" borderId="39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top"/>
    </xf>
    <xf numFmtId="49" fontId="40" fillId="0" borderId="48" xfId="0" applyNumberFormat="1" applyFont="1" applyFill="1" applyBorder="1" applyAlignment="1">
      <alignment vertical="top"/>
    </xf>
    <xf numFmtId="0" fontId="53" fillId="0" borderId="48" xfId="0" applyFont="1" applyFill="1" applyBorder="1" applyAlignment="1">
      <alignment horizontal="center" vertical="center"/>
    </xf>
    <xf numFmtId="49" fontId="53" fillId="0" borderId="41" xfId="0" applyNumberFormat="1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top"/>
    </xf>
    <xf numFmtId="0" fontId="54" fillId="35" borderId="52" xfId="0" applyFont="1" applyFill="1" applyBorder="1" applyAlignment="1">
      <alignment horizontal="center" vertical="center"/>
    </xf>
    <xf numFmtId="0" fontId="54" fillId="35" borderId="39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53" xfId="0" applyFont="1" applyFill="1" applyBorder="1" applyAlignment="1">
      <alignment horizontal="center" vertical="center"/>
    </xf>
    <xf numFmtId="0" fontId="84" fillId="38" borderId="24" xfId="0" applyFont="1" applyFill="1" applyBorder="1" applyAlignment="1">
      <alignment horizontal="center"/>
    </xf>
    <xf numFmtId="0" fontId="84" fillId="38" borderId="15" xfId="0" applyFont="1" applyFill="1" applyBorder="1" applyAlignment="1">
      <alignment horizontal="center"/>
    </xf>
    <xf numFmtId="0" fontId="84" fillId="38" borderId="25" xfId="0" applyFont="1" applyFill="1" applyBorder="1" applyAlignment="1">
      <alignment horizontal="center"/>
    </xf>
    <xf numFmtId="0" fontId="84" fillId="0" borderId="15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center"/>
    </xf>
    <xf numFmtId="0" fontId="84" fillId="38" borderId="11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4" fillId="0" borderId="22" xfId="0" applyFont="1" applyFill="1" applyBorder="1" applyAlignment="1">
      <alignment horizontal="center"/>
    </xf>
    <xf numFmtId="0" fontId="84" fillId="0" borderId="24" xfId="0" applyFont="1" applyFill="1" applyBorder="1" applyAlignment="1">
      <alignment horizontal="center"/>
    </xf>
    <xf numFmtId="0" fontId="81" fillId="33" borderId="0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88" fillId="35" borderId="35" xfId="0" applyFont="1" applyFill="1" applyBorder="1" applyAlignment="1">
      <alignment horizontal="center" vertical="center"/>
    </xf>
    <xf numFmtId="0" fontId="88" fillId="35" borderId="36" xfId="0" applyFont="1" applyFill="1" applyBorder="1" applyAlignment="1">
      <alignment horizontal="center" vertical="center"/>
    </xf>
    <xf numFmtId="0" fontId="88" fillId="35" borderId="3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2" fillId="35" borderId="35" xfId="0" applyFont="1" applyFill="1" applyBorder="1" applyAlignment="1">
      <alignment horizontal="center" vertical="center"/>
    </xf>
    <xf numFmtId="0" fontId="52" fillId="35" borderId="39" xfId="0" applyFont="1" applyFill="1" applyBorder="1" applyAlignment="1">
      <alignment horizontal="center" vertical="center"/>
    </xf>
    <xf numFmtId="0" fontId="84" fillId="0" borderId="16" xfId="0" applyFont="1" applyFill="1" applyBorder="1" applyAlignment="1">
      <alignment horizontal="center"/>
    </xf>
    <xf numFmtId="0" fontId="84" fillId="38" borderId="16" xfId="0" applyFont="1" applyFill="1" applyBorder="1" applyAlignment="1">
      <alignment horizontal="center"/>
    </xf>
    <xf numFmtId="0" fontId="84" fillId="38" borderId="20" xfId="0" applyFont="1" applyFill="1" applyBorder="1" applyAlignment="1">
      <alignment horizontal="center"/>
    </xf>
    <xf numFmtId="0" fontId="84" fillId="38" borderId="54" xfId="0" applyFont="1" applyFill="1" applyBorder="1" applyAlignment="1">
      <alignment horizontal="center"/>
    </xf>
    <xf numFmtId="0" fontId="14" fillId="37" borderId="19" xfId="0" applyFont="1" applyFill="1" applyBorder="1" applyAlignment="1">
      <alignment horizontal="center" vertical="center" wrapText="1"/>
    </xf>
    <xf numFmtId="0" fontId="14" fillId="37" borderId="55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18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1" fillId="37" borderId="56" xfId="0" applyFont="1" applyFill="1" applyBorder="1" applyAlignment="1">
      <alignment horizontal="center" vertical="center" wrapText="1"/>
    </xf>
    <xf numFmtId="174" fontId="86" fillId="37" borderId="57" xfId="0" applyNumberFormat="1" applyFont="1" applyFill="1" applyBorder="1" applyAlignment="1">
      <alignment horizontal="center" vertical="center" textRotation="90" wrapText="1"/>
    </xf>
    <xf numFmtId="174" fontId="86" fillId="37" borderId="58" xfId="0" applyNumberFormat="1" applyFont="1" applyFill="1" applyBorder="1" applyAlignment="1">
      <alignment horizontal="center" vertical="center" textRotation="90" wrapText="1"/>
    </xf>
    <xf numFmtId="0" fontId="89" fillId="37" borderId="35" xfId="0" applyFont="1" applyFill="1" applyBorder="1" applyAlignment="1">
      <alignment vertical="top" wrapText="1"/>
    </xf>
    <xf numFmtId="0" fontId="89" fillId="37" borderId="39" xfId="0" applyFont="1" applyFill="1" applyBorder="1" applyAlignment="1">
      <alignment vertical="top" wrapText="1"/>
    </xf>
    <xf numFmtId="0" fontId="90" fillId="37" borderId="37" xfId="0" applyFont="1" applyFill="1" applyBorder="1" applyAlignment="1">
      <alignment horizontal="center" vertical="center" wrapText="1"/>
    </xf>
    <xf numFmtId="0" fontId="90" fillId="37" borderId="50" xfId="0" applyFont="1" applyFill="1" applyBorder="1" applyAlignment="1">
      <alignment horizontal="center" vertical="center" wrapText="1"/>
    </xf>
    <xf numFmtId="0" fontId="90" fillId="37" borderId="40" xfId="0" applyFont="1" applyFill="1" applyBorder="1" applyAlignment="1">
      <alignment horizontal="center" vertical="center" wrapText="1"/>
    </xf>
    <xf numFmtId="0" fontId="90" fillId="37" borderId="38" xfId="0" applyFont="1" applyFill="1" applyBorder="1" applyAlignment="1">
      <alignment horizontal="center" vertical="center" wrapText="1"/>
    </xf>
    <xf numFmtId="0" fontId="90" fillId="37" borderId="51" xfId="0" applyFont="1" applyFill="1" applyBorder="1" applyAlignment="1">
      <alignment horizontal="center" vertical="center" wrapText="1"/>
    </xf>
    <xf numFmtId="0" fontId="90" fillId="37" borderId="41" xfId="0" applyFont="1" applyFill="1" applyBorder="1" applyAlignment="1">
      <alignment horizontal="center" vertical="center" wrapText="1"/>
    </xf>
    <xf numFmtId="20" fontId="2" fillId="37" borderId="59" xfId="0" applyNumberFormat="1" applyFont="1" applyFill="1" applyBorder="1" applyAlignment="1">
      <alignment horizontal="left" vertical="top" wrapText="1"/>
    </xf>
    <xf numFmtId="20" fontId="2" fillId="37" borderId="57" xfId="0" applyNumberFormat="1" applyFont="1" applyFill="1" applyBorder="1" applyAlignment="1">
      <alignment horizontal="left" vertical="top" wrapText="1"/>
    </xf>
    <xf numFmtId="20" fontId="2" fillId="37" borderId="60" xfId="0" applyNumberFormat="1" applyFont="1" applyFill="1" applyBorder="1" applyAlignment="1">
      <alignment horizontal="left" vertical="top" wrapText="1"/>
    </xf>
    <xf numFmtId="0" fontId="91" fillId="35" borderId="35" xfId="0" applyFont="1" applyFill="1" applyBorder="1" applyAlignment="1">
      <alignment vertical="top" wrapText="1"/>
    </xf>
    <xf numFmtId="0" fontId="91" fillId="35" borderId="39" xfId="0" applyFont="1" applyFill="1" applyBorder="1" applyAlignment="1">
      <alignment vertical="top" wrapText="1"/>
    </xf>
    <xf numFmtId="0" fontId="91" fillId="0" borderId="35" xfId="0" applyFont="1" applyFill="1" applyBorder="1" applyAlignment="1">
      <alignment vertical="top" wrapText="1"/>
    </xf>
    <xf numFmtId="0" fontId="91" fillId="0" borderId="39" xfId="0" applyFont="1" applyFill="1" applyBorder="1" applyAlignment="1">
      <alignment vertical="top" wrapText="1"/>
    </xf>
    <xf numFmtId="0" fontId="75" fillId="0" borderId="37" xfId="0" applyFont="1" applyFill="1" applyBorder="1" applyAlignment="1">
      <alignment horizontal="center" vertical="center" wrapText="1"/>
    </xf>
    <xf numFmtId="0" fontId="75" fillId="0" borderId="50" xfId="0" applyFont="1" applyFill="1" applyBorder="1" applyAlignment="1">
      <alignment horizontal="center" vertical="center" wrapText="1"/>
    </xf>
    <xf numFmtId="0" fontId="75" fillId="0" borderId="40" xfId="0" applyFont="1" applyFill="1" applyBorder="1" applyAlignment="1">
      <alignment horizontal="center" vertical="center" wrapText="1"/>
    </xf>
    <xf numFmtId="0" fontId="75" fillId="0" borderId="38" xfId="0" applyFont="1" applyFill="1" applyBorder="1" applyAlignment="1">
      <alignment horizontal="center" vertical="center" wrapText="1"/>
    </xf>
    <xf numFmtId="0" fontId="75" fillId="0" borderId="51" xfId="0" applyFont="1" applyFill="1" applyBorder="1" applyAlignment="1">
      <alignment horizontal="center" vertical="center" wrapText="1"/>
    </xf>
    <xf numFmtId="0" fontId="75" fillId="0" borderId="41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4</xdr:row>
      <xdr:rowOff>85725</xdr:rowOff>
    </xdr:from>
    <xdr:to>
      <xdr:col>7</xdr:col>
      <xdr:colOff>600075</xdr:colOff>
      <xdr:row>35</xdr:row>
      <xdr:rowOff>123825</xdr:rowOff>
    </xdr:to>
    <xdr:sp>
      <xdr:nvSpPr>
        <xdr:cNvPr id="1" name="Düz Bağlayıcı 2"/>
        <xdr:cNvSpPr>
          <a:spLocks/>
        </xdr:cNvSpPr>
      </xdr:nvSpPr>
      <xdr:spPr>
        <a:xfrm>
          <a:off x="3524250" y="942975"/>
          <a:ext cx="6038850" cy="712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1181100</xdr:colOff>
      <xdr:row>10</xdr:row>
      <xdr:rowOff>104775</xdr:rowOff>
    </xdr:from>
    <xdr:to>
      <xdr:col>17</xdr:col>
      <xdr:colOff>2457450</xdr:colOff>
      <xdr:row>14</xdr:row>
      <xdr:rowOff>152400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11925" y="2333625"/>
          <a:ext cx="1276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161925</xdr:colOff>
      <xdr:row>36</xdr:row>
      <xdr:rowOff>95250</xdr:rowOff>
    </xdr:from>
    <xdr:to>
      <xdr:col>17</xdr:col>
      <xdr:colOff>695325</xdr:colOff>
      <xdr:row>39</xdr:row>
      <xdr:rowOff>85725</xdr:rowOff>
    </xdr:to>
    <xdr:pic>
      <xdr:nvPicPr>
        <xdr:cNvPr id="3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40325" y="8267700"/>
          <a:ext cx="88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10</xdr:row>
      <xdr:rowOff>152400</xdr:rowOff>
    </xdr:from>
    <xdr:to>
      <xdr:col>17</xdr:col>
      <xdr:colOff>1362075</xdr:colOff>
      <xdr:row>14</xdr:row>
      <xdr:rowOff>200025</xdr:rowOff>
    </xdr:to>
    <xdr:pic>
      <xdr:nvPicPr>
        <xdr:cNvPr id="4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16550" y="2381250"/>
          <a:ext cx="1276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542925</xdr:colOff>
      <xdr:row>36</xdr:row>
      <xdr:rowOff>76200</xdr:rowOff>
    </xdr:from>
    <xdr:to>
      <xdr:col>17</xdr:col>
      <xdr:colOff>1438275</xdr:colOff>
      <xdr:row>39</xdr:row>
      <xdr:rowOff>66675</xdr:rowOff>
    </xdr:to>
    <xdr:pic>
      <xdr:nvPicPr>
        <xdr:cNvPr id="5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0" y="8248650"/>
          <a:ext cx="895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4</xdr:row>
      <xdr:rowOff>47625</xdr:rowOff>
    </xdr:from>
    <xdr:to>
      <xdr:col>7</xdr:col>
      <xdr:colOff>390525</xdr:colOff>
      <xdr:row>17</xdr:row>
      <xdr:rowOff>123825</xdr:rowOff>
    </xdr:to>
    <xdr:sp>
      <xdr:nvSpPr>
        <xdr:cNvPr id="1" name="Düz Bağlayıcı 2"/>
        <xdr:cNvSpPr>
          <a:spLocks/>
        </xdr:cNvSpPr>
      </xdr:nvSpPr>
      <xdr:spPr>
        <a:xfrm>
          <a:off x="3514725" y="1047750"/>
          <a:ext cx="664845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15</xdr:col>
      <xdr:colOff>914400</xdr:colOff>
      <xdr:row>1</xdr:row>
      <xdr:rowOff>238125</xdr:rowOff>
    </xdr:from>
    <xdr:to>
      <xdr:col>15</xdr:col>
      <xdr:colOff>2181225</xdr:colOff>
      <xdr:row>5</xdr:row>
      <xdr:rowOff>161925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64100" y="428625"/>
          <a:ext cx="1266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19</xdr:row>
      <xdr:rowOff>180975</xdr:rowOff>
    </xdr:from>
    <xdr:to>
      <xdr:col>15</xdr:col>
      <xdr:colOff>923925</xdr:colOff>
      <xdr:row>22</xdr:row>
      <xdr:rowOff>219075</xdr:rowOff>
    </xdr:to>
    <xdr:pic>
      <xdr:nvPicPr>
        <xdr:cNvPr id="3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30650" y="4610100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</xdr:row>
      <xdr:rowOff>228600</xdr:rowOff>
    </xdr:from>
    <xdr:to>
      <xdr:col>15</xdr:col>
      <xdr:colOff>1114425</xdr:colOff>
      <xdr:row>5</xdr:row>
      <xdr:rowOff>152400</xdr:rowOff>
    </xdr:to>
    <xdr:pic>
      <xdr:nvPicPr>
        <xdr:cNvPr id="4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97300" y="419100"/>
          <a:ext cx="1266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638175</xdr:colOff>
      <xdr:row>19</xdr:row>
      <xdr:rowOff>190500</xdr:rowOff>
    </xdr:from>
    <xdr:to>
      <xdr:col>15</xdr:col>
      <xdr:colOff>1581150</xdr:colOff>
      <xdr:row>23</xdr:row>
      <xdr:rowOff>0</xdr:rowOff>
    </xdr:to>
    <xdr:pic>
      <xdr:nvPicPr>
        <xdr:cNvPr id="5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87875" y="4619625"/>
          <a:ext cx="94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3</xdr:row>
      <xdr:rowOff>161925</xdr:rowOff>
    </xdr:from>
    <xdr:to>
      <xdr:col>7</xdr:col>
      <xdr:colOff>714375</xdr:colOff>
      <xdr:row>15</xdr:row>
      <xdr:rowOff>66675</xdr:rowOff>
    </xdr:to>
    <xdr:sp>
      <xdr:nvSpPr>
        <xdr:cNvPr id="1" name="Düz Bağlayıcı 2"/>
        <xdr:cNvSpPr>
          <a:spLocks/>
        </xdr:cNvSpPr>
      </xdr:nvSpPr>
      <xdr:spPr>
        <a:xfrm>
          <a:off x="3724275" y="933450"/>
          <a:ext cx="607695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15</xdr:col>
      <xdr:colOff>695325</xdr:colOff>
      <xdr:row>2</xdr:row>
      <xdr:rowOff>19050</xdr:rowOff>
    </xdr:from>
    <xdr:to>
      <xdr:col>15</xdr:col>
      <xdr:colOff>1790700</xdr:colOff>
      <xdr:row>5</xdr:row>
      <xdr:rowOff>171450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35425" y="561975"/>
          <a:ext cx="1095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209550</xdr:colOff>
      <xdr:row>16</xdr:row>
      <xdr:rowOff>152400</xdr:rowOff>
    </xdr:from>
    <xdr:to>
      <xdr:col>15</xdr:col>
      <xdr:colOff>1057275</xdr:colOff>
      <xdr:row>19</xdr:row>
      <xdr:rowOff>133350</xdr:rowOff>
    </xdr:to>
    <xdr:pic>
      <xdr:nvPicPr>
        <xdr:cNvPr id="3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49650" y="3895725"/>
          <a:ext cx="847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809625</xdr:colOff>
      <xdr:row>16</xdr:row>
      <xdr:rowOff>142875</xdr:rowOff>
    </xdr:from>
    <xdr:to>
      <xdr:col>15</xdr:col>
      <xdr:colOff>1657350</xdr:colOff>
      <xdr:row>19</xdr:row>
      <xdr:rowOff>123825</xdr:rowOff>
    </xdr:to>
    <xdr:pic>
      <xdr:nvPicPr>
        <xdr:cNvPr id="4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9725" y="3886200"/>
          <a:ext cx="847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</xdr:row>
      <xdr:rowOff>47625</xdr:rowOff>
    </xdr:from>
    <xdr:to>
      <xdr:col>15</xdr:col>
      <xdr:colOff>1095375</xdr:colOff>
      <xdr:row>5</xdr:row>
      <xdr:rowOff>200025</xdr:rowOff>
    </xdr:to>
    <xdr:pic>
      <xdr:nvPicPr>
        <xdr:cNvPr id="5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0100" y="590550"/>
          <a:ext cx="1095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228600</xdr:rowOff>
    </xdr:from>
    <xdr:to>
      <xdr:col>4</xdr:col>
      <xdr:colOff>1685925</xdr:colOff>
      <xdr:row>19</xdr:row>
      <xdr:rowOff>161925</xdr:rowOff>
    </xdr:to>
    <xdr:sp>
      <xdr:nvSpPr>
        <xdr:cNvPr id="1" name="Düz Bağlayıcı 3"/>
        <xdr:cNvSpPr>
          <a:spLocks/>
        </xdr:cNvSpPr>
      </xdr:nvSpPr>
      <xdr:spPr>
        <a:xfrm>
          <a:off x="438150" y="990600"/>
          <a:ext cx="6705600" cy="641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104775</xdr:rowOff>
    </xdr:from>
    <xdr:to>
      <xdr:col>4</xdr:col>
      <xdr:colOff>1590675</xdr:colOff>
      <xdr:row>21</xdr:row>
      <xdr:rowOff>238125</xdr:rowOff>
    </xdr:to>
    <xdr:sp>
      <xdr:nvSpPr>
        <xdr:cNvPr id="1" name="Düz Bağlayıcı 2"/>
        <xdr:cNvSpPr>
          <a:spLocks/>
        </xdr:cNvSpPr>
      </xdr:nvSpPr>
      <xdr:spPr>
        <a:xfrm>
          <a:off x="866775" y="866775"/>
          <a:ext cx="5734050" cy="737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</xdr:row>
      <xdr:rowOff>123825</xdr:rowOff>
    </xdr:from>
    <xdr:to>
      <xdr:col>4</xdr:col>
      <xdr:colOff>2133600</xdr:colOff>
      <xdr:row>21</xdr:row>
      <xdr:rowOff>295275</xdr:rowOff>
    </xdr:to>
    <xdr:sp>
      <xdr:nvSpPr>
        <xdr:cNvPr id="1" name="Düz Bağlayıcı 2"/>
        <xdr:cNvSpPr>
          <a:spLocks/>
        </xdr:cNvSpPr>
      </xdr:nvSpPr>
      <xdr:spPr>
        <a:xfrm>
          <a:off x="895350" y="885825"/>
          <a:ext cx="664845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75"/>
  <sheetViews>
    <sheetView zoomScale="75" zoomScaleNormal="75" zoomScalePageLayoutView="0" workbookViewId="0" topLeftCell="A1">
      <selection activeCell="P27" sqref="P27"/>
    </sheetView>
  </sheetViews>
  <sheetFormatPr defaultColWidth="9.140625" defaultRowHeight="15.75" customHeight="1"/>
  <cols>
    <col min="1" max="1" width="8.00390625" style="2" bestFit="1" customWidth="1"/>
    <col min="2" max="2" width="35.421875" style="3" bestFit="1" customWidth="1"/>
    <col min="3" max="3" width="5.421875" style="2" customWidth="1"/>
    <col min="4" max="4" width="7.57421875" style="3" customWidth="1"/>
    <col min="5" max="5" width="35.421875" style="3" bestFit="1" customWidth="1"/>
    <col min="6" max="6" width="34.421875" style="28" bestFit="1" customWidth="1"/>
    <col min="7" max="7" width="8.140625" style="28" customWidth="1"/>
    <col min="8" max="8" width="17.8515625" style="3" customWidth="1"/>
    <col min="9" max="9" width="6.28125" style="94" customWidth="1"/>
    <col min="10" max="10" width="4.7109375" style="4" bestFit="1" customWidth="1"/>
    <col min="11" max="11" width="3.7109375" style="68" bestFit="1" customWidth="1"/>
    <col min="12" max="12" width="34.421875" style="68" bestFit="1" customWidth="1"/>
    <col min="13" max="13" width="2.421875" style="3" bestFit="1" customWidth="1"/>
    <col min="14" max="14" width="29.421875" style="61" bestFit="1" customWidth="1"/>
    <col min="15" max="15" width="2.421875" style="3" bestFit="1" customWidth="1"/>
    <col min="16" max="16" width="29.421875" style="74" bestFit="1" customWidth="1"/>
    <col min="17" max="17" width="5.28125" style="4" customWidth="1"/>
    <col min="18" max="18" width="37.57421875" style="3" bestFit="1" customWidth="1"/>
    <col min="19" max="16384" width="9.140625" style="3" customWidth="1"/>
  </cols>
  <sheetData>
    <row r="1" spans="1:16" ht="15.75" customHeight="1">
      <c r="A1" s="386" t="s">
        <v>46</v>
      </c>
      <c r="B1" s="386"/>
      <c r="C1" s="386"/>
      <c r="D1" s="386"/>
      <c r="E1" s="386"/>
      <c r="F1" s="386"/>
      <c r="G1" s="386"/>
      <c r="H1" s="386"/>
      <c r="K1" s="112" t="s">
        <v>16</v>
      </c>
      <c r="L1" s="112"/>
      <c r="M1" s="9"/>
      <c r="N1" s="69" t="s">
        <v>17</v>
      </c>
      <c r="O1" s="9"/>
      <c r="P1" s="71" t="s">
        <v>18</v>
      </c>
    </row>
    <row r="2" spans="1:16" ht="15.75" customHeight="1">
      <c r="A2" s="387"/>
      <c r="B2" s="387"/>
      <c r="C2" s="387"/>
      <c r="D2" s="387"/>
      <c r="E2" s="387"/>
      <c r="F2" s="387"/>
      <c r="G2" s="387"/>
      <c r="H2" s="387"/>
      <c r="K2" s="62"/>
      <c r="L2" s="77" t="s">
        <v>15</v>
      </c>
      <c r="M2" s="9"/>
      <c r="N2" s="58"/>
      <c r="O2" s="9"/>
      <c r="P2" s="71"/>
    </row>
    <row r="3" spans="1:18" ht="18" customHeight="1" thickBot="1">
      <c r="A3" s="381"/>
      <c r="B3" s="381"/>
      <c r="C3" s="149"/>
      <c r="D3" s="382" t="s">
        <v>9</v>
      </c>
      <c r="E3" s="382"/>
      <c r="F3" s="382"/>
      <c r="G3" s="382"/>
      <c r="H3" s="382"/>
      <c r="K3" s="63" t="s">
        <v>19</v>
      </c>
      <c r="L3" s="236" t="s">
        <v>90</v>
      </c>
      <c r="M3" s="10">
        <v>2</v>
      </c>
      <c r="N3" s="58"/>
      <c r="O3" s="9"/>
      <c r="P3" s="72"/>
      <c r="Q3" s="34"/>
      <c r="R3" s="50"/>
    </row>
    <row r="4" spans="1:18" ht="18" customHeight="1">
      <c r="A4" s="151" t="s">
        <v>112</v>
      </c>
      <c r="B4" s="152" t="s">
        <v>1</v>
      </c>
      <c r="C4" s="152" t="s">
        <v>113</v>
      </c>
      <c r="D4" s="153"/>
      <c r="E4" s="154" t="s">
        <v>115</v>
      </c>
      <c r="F4" s="154" t="s">
        <v>116</v>
      </c>
      <c r="G4" s="155" t="s">
        <v>2</v>
      </c>
      <c r="H4" s="156" t="s">
        <v>34</v>
      </c>
      <c r="K4" s="63" t="s">
        <v>23</v>
      </c>
      <c r="L4" s="105" t="s">
        <v>67</v>
      </c>
      <c r="M4" s="11">
        <v>0</v>
      </c>
      <c r="N4" s="58"/>
      <c r="O4" s="9"/>
      <c r="P4" s="72"/>
      <c r="Q4" s="7"/>
      <c r="R4" s="6"/>
    </row>
    <row r="5" spans="1:18" ht="18" customHeight="1">
      <c r="A5" s="157"/>
      <c r="B5" s="104" t="s">
        <v>54</v>
      </c>
      <c r="C5" s="127">
        <v>1</v>
      </c>
      <c r="D5" s="119" t="s">
        <v>3</v>
      </c>
      <c r="E5" s="120" t="str">
        <f>B5</f>
        <v>AHMET ÇETİNBİLEK - TARIK UZUN</v>
      </c>
      <c r="F5" s="120" t="str">
        <f>B6</f>
        <v>MEHMET CANDAN - MEVLÜT ÇETİN</v>
      </c>
      <c r="G5" s="121" t="s">
        <v>94</v>
      </c>
      <c r="H5" s="158" t="s">
        <v>111</v>
      </c>
      <c r="K5" s="64"/>
      <c r="L5" s="85" t="s">
        <v>41</v>
      </c>
      <c r="M5" s="12"/>
      <c r="N5" s="59"/>
      <c r="O5" s="9"/>
      <c r="P5" s="72"/>
      <c r="Q5" s="34"/>
      <c r="R5" s="34"/>
    </row>
    <row r="6" spans="1:18" ht="18" customHeight="1">
      <c r="A6" s="157"/>
      <c r="B6" s="104" t="s">
        <v>55</v>
      </c>
      <c r="C6" s="127"/>
      <c r="D6" s="119" t="s">
        <v>4</v>
      </c>
      <c r="E6" s="120" t="str">
        <f>B5</f>
        <v>AHMET ÇETİNBİLEK - TARIK UZUN</v>
      </c>
      <c r="F6" s="120" t="str">
        <f>B7</f>
        <v>DERYA SEVİNÇOK - ALPER ŞAHİN</v>
      </c>
      <c r="G6" s="121" t="s">
        <v>100</v>
      </c>
      <c r="H6" s="158" t="s">
        <v>110</v>
      </c>
      <c r="K6" s="64"/>
      <c r="L6" s="65"/>
      <c r="M6" s="12"/>
      <c r="N6" s="59"/>
      <c r="O6" s="9"/>
      <c r="P6" s="72"/>
      <c r="Q6" s="7"/>
      <c r="R6" s="4"/>
    </row>
    <row r="7" spans="1:18" ht="18" customHeight="1">
      <c r="A7" s="157">
        <v>1</v>
      </c>
      <c r="B7" s="211" t="s">
        <v>90</v>
      </c>
      <c r="C7" s="127">
        <v>3</v>
      </c>
      <c r="D7" s="119" t="s">
        <v>5</v>
      </c>
      <c r="E7" s="120" t="str">
        <f>B5</f>
        <v>AHMET ÇETİNBİLEK - TARIK UZUN</v>
      </c>
      <c r="F7" s="120" t="str">
        <f>B8</f>
        <v>İBRAHİM SARINOĞLU - HASAN DİNÇER</v>
      </c>
      <c r="G7" s="196" t="s">
        <v>100</v>
      </c>
      <c r="H7" s="197" t="s">
        <v>120</v>
      </c>
      <c r="K7" s="64"/>
      <c r="L7" s="65"/>
      <c r="M7" s="12"/>
      <c r="N7" s="111" t="s">
        <v>15</v>
      </c>
      <c r="O7" s="9"/>
      <c r="P7" s="72"/>
      <c r="Q7" s="56"/>
      <c r="R7" s="51"/>
    </row>
    <row r="8" spans="1:18" ht="18" customHeight="1">
      <c r="A8" s="157">
        <v>2</v>
      </c>
      <c r="B8" s="211" t="s">
        <v>56</v>
      </c>
      <c r="C8" s="127">
        <v>2</v>
      </c>
      <c r="D8" s="119" t="s">
        <v>6</v>
      </c>
      <c r="E8" s="120" t="str">
        <f>B6</f>
        <v>MEHMET CANDAN - MEVLÜT ÇETİN</v>
      </c>
      <c r="F8" s="120" t="str">
        <f>B7</f>
        <v>DERYA SEVİNÇOK - ALPER ŞAHİN</v>
      </c>
      <c r="G8" s="121" t="s">
        <v>98</v>
      </c>
      <c r="H8" s="158" t="s">
        <v>107</v>
      </c>
      <c r="K8" s="64"/>
      <c r="L8" s="65"/>
      <c r="M8" s="12"/>
      <c r="N8" s="281" t="s">
        <v>90</v>
      </c>
      <c r="O8" s="9">
        <v>2</v>
      </c>
      <c r="P8" s="72"/>
      <c r="Q8" s="56"/>
      <c r="R8" s="51"/>
    </row>
    <row r="9" spans="1:18" ht="18" customHeight="1">
      <c r="A9" s="159"/>
      <c r="B9" s="106"/>
      <c r="C9" s="128"/>
      <c r="D9" s="119" t="s">
        <v>7</v>
      </c>
      <c r="E9" s="120" t="str">
        <f>B6</f>
        <v>MEHMET CANDAN - MEVLÜT ÇETİN</v>
      </c>
      <c r="F9" s="120" t="str">
        <f>B8</f>
        <v>İBRAHİM SARINOĞLU - HASAN DİNÇER</v>
      </c>
      <c r="G9" s="121" t="s">
        <v>98</v>
      </c>
      <c r="H9" s="158" t="s">
        <v>107</v>
      </c>
      <c r="K9" s="64"/>
      <c r="L9" s="65"/>
      <c r="M9" s="12"/>
      <c r="N9" s="217" t="s">
        <v>59</v>
      </c>
      <c r="O9" s="9" t="s">
        <v>15</v>
      </c>
      <c r="P9" s="72"/>
      <c r="Q9" s="56"/>
      <c r="R9" s="51"/>
    </row>
    <row r="10" spans="1:18" ht="18" customHeight="1" thickBot="1">
      <c r="A10" s="160"/>
      <c r="B10" s="161"/>
      <c r="C10" s="162"/>
      <c r="D10" s="176" t="s">
        <v>8</v>
      </c>
      <c r="E10" s="177" t="str">
        <f>B7</f>
        <v>DERYA SEVİNÇOK - ALPER ŞAHİN</v>
      </c>
      <c r="F10" s="177" t="str">
        <f>B8</f>
        <v>İBRAHİM SARINOĞLU - HASAN DİNÇER</v>
      </c>
      <c r="G10" s="178" t="s">
        <v>94</v>
      </c>
      <c r="H10" s="179" t="s">
        <v>126</v>
      </c>
      <c r="K10" s="64"/>
      <c r="L10" s="65"/>
      <c r="M10" s="12"/>
      <c r="O10" s="13"/>
      <c r="P10" s="72"/>
      <c r="Q10" s="56"/>
      <c r="R10" s="51"/>
    </row>
    <row r="11" spans="1:18" ht="18" customHeight="1">
      <c r="A11" s="380"/>
      <c r="B11" s="380"/>
      <c r="C11" s="150"/>
      <c r="D11" s="378" t="s">
        <v>11</v>
      </c>
      <c r="E11" s="378"/>
      <c r="F11" s="378"/>
      <c r="G11" s="378"/>
      <c r="H11" s="378"/>
      <c r="K11" s="64"/>
      <c r="L11" s="77"/>
      <c r="M11" s="12"/>
      <c r="N11" s="58" t="s">
        <v>42</v>
      </c>
      <c r="O11" s="12"/>
      <c r="P11" s="72"/>
      <c r="Q11" s="56"/>
      <c r="R11" s="51"/>
    </row>
    <row r="12" spans="1:18" ht="18" customHeight="1">
      <c r="A12" s="139" t="s">
        <v>112</v>
      </c>
      <c r="B12" s="91" t="s">
        <v>1</v>
      </c>
      <c r="C12" s="91"/>
      <c r="D12" s="25"/>
      <c r="E12" s="24" t="s">
        <v>115</v>
      </c>
      <c r="F12" s="24" t="s">
        <v>116</v>
      </c>
      <c r="G12" s="26" t="s">
        <v>2</v>
      </c>
      <c r="H12" s="26" t="s">
        <v>34</v>
      </c>
      <c r="K12" s="63" t="s">
        <v>20</v>
      </c>
      <c r="L12" s="253" t="s">
        <v>59</v>
      </c>
      <c r="M12" s="14">
        <v>2</v>
      </c>
      <c r="N12" s="57"/>
      <c r="O12" s="12"/>
      <c r="P12" s="72"/>
      <c r="Q12" s="56"/>
      <c r="R12" s="51"/>
    </row>
    <row r="13" spans="1:18" ht="18" customHeight="1">
      <c r="A13" s="140">
        <v>2</v>
      </c>
      <c r="B13" s="212" t="s">
        <v>57</v>
      </c>
      <c r="C13" s="129">
        <v>3</v>
      </c>
      <c r="D13" s="119" t="s">
        <v>3</v>
      </c>
      <c r="E13" s="120" t="str">
        <f>B13</f>
        <v>YUNUS EMRE İNCE - HAMİ SARI</v>
      </c>
      <c r="F13" s="120" t="str">
        <f>B14</f>
        <v>OĞUZ YILMAZ - ÖZLEN KOÇUK</v>
      </c>
      <c r="G13" s="121" t="s">
        <v>94</v>
      </c>
      <c r="H13" s="121" t="s">
        <v>124</v>
      </c>
      <c r="I13" s="94">
        <v>6</v>
      </c>
      <c r="J13" s="4">
        <v>2</v>
      </c>
      <c r="K13" s="63" t="s">
        <v>24</v>
      </c>
      <c r="L13" s="105" t="s">
        <v>63</v>
      </c>
      <c r="M13" s="9">
        <v>0</v>
      </c>
      <c r="N13" s="57"/>
      <c r="O13" s="12"/>
      <c r="P13" s="72"/>
      <c r="Q13" s="56"/>
      <c r="R13" s="51"/>
    </row>
    <row r="14" spans="1:18" ht="18" customHeight="1">
      <c r="A14" s="140"/>
      <c r="B14" s="105" t="s">
        <v>58</v>
      </c>
      <c r="C14" s="129"/>
      <c r="D14" s="119" t="s">
        <v>4</v>
      </c>
      <c r="E14" s="120" t="str">
        <f>B13</f>
        <v>YUNUS EMRE İNCE - HAMİ SARI</v>
      </c>
      <c r="F14" s="120" t="str">
        <f>B15</f>
        <v>FATİH TOPÇU - MUSTAFA GÜRCÜ</v>
      </c>
      <c r="G14" s="121" t="s">
        <v>98</v>
      </c>
      <c r="H14" s="121" t="s">
        <v>135</v>
      </c>
      <c r="K14" s="64"/>
      <c r="L14" s="84" t="s">
        <v>40</v>
      </c>
      <c r="M14" s="9"/>
      <c r="N14" s="57"/>
      <c r="O14" s="12"/>
      <c r="P14" s="72"/>
      <c r="Q14" s="56"/>
      <c r="R14" s="51"/>
    </row>
    <row r="15" spans="1:18" ht="18" customHeight="1" thickBot="1">
      <c r="A15" s="140">
        <v>1</v>
      </c>
      <c r="B15" s="109" t="s">
        <v>59</v>
      </c>
      <c r="C15" s="130">
        <v>3</v>
      </c>
      <c r="D15" s="119" t="s">
        <v>5</v>
      </c>
      <c r="E15" s="120" t="str">
        <f>B13</f>
        <v>YUNUS EMRE İNCE - HAMİ SARI</v>
      </c>
      <c r="F15" s="120" t="str">
        <f>B16</f>
        <v>FATİH KILINÇ - HARUN YÜKSEL</v>
      </c>
      <c r="G15" s="121" t="s">
        <v>94</v>
      </c>
      <c r="H15" s="120" t="s">
        <v>129</v>
      </c>
      <c r="I15" s="94">
        <v>7</v>
      </c>
      <c r="J15" s="4">
        <v>3</v>
      </c>
      <c r="K15" s="64"/>
      <c r="L15" s="65"/>
      <c r="M15" s="9"/>
      <c r="N15" s="57"/>
      <c r="O15" s="12"/>
      <c r="P15" s="73"/>
      <c r="Q15" s="56"/>
      <c r="R15" s="51"/>
    </row>
    <row r="16" spans="1:18" ht="18" customHeight="1">
      <c r="A16" s="140"/>
      <c r="B16" s="105" t="s">
        <v>92</v>
      </c>
      <c r="C16" s="129">
        <v>2</v>
      </c>
      <c r="D16" s="119" t="s">
        <v>6</v>
      </c>
      <c r="E16" s="120" t="str">
        <f>B13</f>
        <v>YUNUS EMRE İNCE - HAMİ SARI</v>
      </c>
      <c r="F16" s="120" t="str">
        <f>B17</f>
        <v>KÜRŞAT BENSOY-OSMAN KAPLAN</v>
      </c>
      <c r="G16" s="121" t="s">
        <v>94</v>
      </c>
      <c r="H16" s="121" t="s">
        <v>133</v>
      </c>
      <c r="K16" s="64"/>
      <c r="L16" s="65"/>
      <c r="M16" s="9"/>
      <c r="N16" s="57"/>
      <c r="O16" s="12"/>
      <c r="P16" s="73" t="s">
        <v>15</v>
      </c>
      <c r="Q16" s="56"/>
      <c r="R16" s="374" t="s">
        <v>51</v>
      </c>
    </row>
    <row r="17" spans="1:18" ht="18" customHeight="1">
      <c r="A17" s="140"/>
      <c r="B17" s="106" t="s">
        <v>81</v>
      </c>
      <c r="C17" s="128">
        <v>2</v>
      </c>
      <c r="D17" s="119" t="s">
        <v>7</v>
      </c>
      <c r="E17" s="120" t="str">
        <f>B14</f>
        <v>OĞUZ YILMAZ - ÖZLEN KOÇUK</v>
      </c>
      <c r="F17" s="120" t="str">
        <f>B15</f>
        <v>FATİH TOPÇU - MUSTAFA GÜRCÜ</v>
      </c>
      <c r="G17" s="121" t="s">
        <v>98</v>
      </c>
      <c r="H17" s="121" t="s">
        <v>97</v>
      </c>
      <c r="K17" s="64"/>
      <c r="L17" s="65"/>
      <c r="M17" s="9"/>
      <c r="N17" s="57"/>
      <c r="O17" s="12"/>
      <c r="P17" s="73"/>
      <c r="Q17" s="56"/>
      <c r="R17" s="375"/>
    </row>
    <row r="18" spans="1:18" ht="18" customHeight="1">
      <c r="A18" s="140"/>
      <c r="B18" s="106"/>
      <c r="C18" s="128"/>
      <c r="D18" s="119" t="s">
        <v>8</v>
      </c>
      <c r="E18" s="120" t="str">
        <f>B14</f>
        <v>OĞUZ YILMAZ - ÖZLEN KOÇUK</v>
      </c>
      <c r="F18" s="120" t="str">
        <f>B16</f>
        <v>FATİH KILINÇ - HARUN YÜKSEL</v>
      </c>
      <c r="G18" s="121" t="s">
        <v>98</v>
      </c>
      <c r="H18" s="121" t="s">
        <v>122</v>
      </c>
      <c r="K18" s="64"/>
      <c r="L18" s="65"/>
      <c r="M18" s="9"/>
      <c r="N18" s="57"/>
      <c r="O18" s="12"/>
      <c r="P18" s="73"/>
      <c r="Q18" s="56"/>
      <c r="R18" s="375"/>
    </row>
    <row r="19" spans="1:18" ht="18" customHeight="1">
      <c r="A19" s="140"/>
      <c r="B19" s="106"/>
      <c r="C19" s="128"/>
      <c r="D19" s="119" t="s">
        <v>82</v>
      </c>
      <c r="E19" s="120" t="str">
        <f>B14</f>
        <v>OĞUZ YILMAZ - ÖZLEN KOÇUK</v>
      </c>
      <c r="F19" s="120" t="str">
        <f>B17</f>
        <v>KÜRŞAT BENSOY-OSMAN KAPLAN</v>
      </c>
      <c r="G19" s="121" t="s">
        <v>100</v>
      </c>
      <c r="H19" s="121" t="s">
        <v>99</v>
      </c>
      <c r="K19" s="64"/>
      <c r="L19" s="65"/>
      <c r="M19" s="9"/>
      <c r="N19" s="57"/>
      <c r="O19" s="12"/>
      <c r="P19" s="73"/>
      <c r="Q19" s="56"/>
      <c r="R19" s="375"/>
    </row>
    <row r="20" spans="1:18" ht="18" customHeight="1">
      <c r="A20" s="140"/>
      <c r="B20" s="106"/>
      <c r="C20" s="128"/>
      <c r="D20" s="119" t="s">
        <v>83</v>
      </c>
      <c r="E20" s="120" t="str">
        <f>B15</f>
        <v>FATİH TOPÇU - MUSTAFA GÜRCÜ</v>
      </c>
      <c r="F20" s="120" t="str">
        <f>B16</f>
        <v>FATİH KILINÇ - HARUN YÜKSEL</v>
      </c>
      <c r="G20" s="121" t="s">
        <v>96</v>
      </c>
      <c r="H20" s="121" t="s">
        <v>95</v>
      </c>
      <c r="K20" s="64"/>
      <c r="L20" s="65"/>
      <c r="M20" s="9"/>
      <c r="N20" s="57"/>
      <c r="O20" s="12"/>
      <c r="P20" s="73"/>
      <c r="Q20" s="56"/>
      <c r="R20" s="375"/>
    </row>
    <row r="21" spans="1:18" ht="18" customHeight="1">
      <c r="A21" s="140"/>
      <c r="B21" s="106"/>
      <c r="C21" s="128"/>
      <c r="D21" s="119" t="s">
        <v>84</v>
      </c>
      <c r="E21" s="120" t="str">
        <f>B15</f>
        <v>FATİH TOPÇU - MUSTAFA GÜRCÜ</v>
      </c>
      <c r="F21" s="120" t="str">
        <f>B17</f>
        <v>KÜRŞAT BENSOY-OSMAN KAPLAN</v>
      </c>
      <c r="G21" s="121" t="s">
        <v>100</v>
      </c>
      <c r="H21" s="121" t="s">
        <v>136</v>
      </c>
      <c r="K21" s="64"/>
      <c r="L21" s="65"/>
      <c r="M21" s="9"/>
      <c r="N21" s="57"/>
      <c r="O21" s="12"/>
      <c r="P21" s="73" t="s">
        <v>15</v>
      </c>
      <c r="Q21" s="56"/>
      <c r="R21" s="375"/>
    </row>
    <row r="22" spans="1:18" ht="18" customHeight="1" thickBot="1">
      <c r="A22" s="163"/>
      <c r="B22" s="126"/>
      <c r="C22" s="131"/>
      <c r="D22" s="203" t="s">
        <v>85</v>
      </c>
      <c r="E22" s="123" t="str">
        <f>B16</f>
        <v>FATİH KILINÇ - HARUN YÜKSEL</v>
      </c>
      <c r="F22" s="204" t="str">
        <f>B17</f>
        <v>KÜRŞAT BENSOY-OSMAN KAPLAN</v>
      </c>
      <c r="G22" s="121" t="s">
        <v>94</v>
      </c>
      <c r="H22" s="205" t="s">
        <v>128</v>
      </c>
      <c r="K22" s="64"/>
      <c r="L22" s="65"/>
      <c r="M22" s="9"/>
      <c r="N22" s="57"/>
      <c r="O22" s="12"/>
      <c r="P22" s="31" t="s">
        <v>90</v>
      </c>
      <c r="Q22" s="56">
        <v>0</v>
      </c>
      <c r="R22" s="376"/>
    </row>
    <row r="23" spans="1:18" ht="18" customHeight="1">
      <c r="A23" s="384"/>
      <c r="B23" s="385"/>
      <c r="C23" s="164"/>
      <c r="D23" s="377" t="s">
        <v>12</v>
      </c>
      <c r="E23" s="378"/>
      <c r="F23" s="377"/>
      <c r="G23" s="377"/>
      <c r="H23" s="379"/>
      <c r="K23" s="64"/>
      <c r="L23" s="65"/>
      <c r="M23" s="9"/>
      <c r="N23" s="57"/>
      <c r="O23" s="12"/>
      <c r="P23" s="359" t="s">
        <v>57</v>
      </c>
      <c r="Q23" s="56">
        <v>2</v>
      </c>
      <c r="R23" s="372" t="s">
        <v>57</v>
      </c>
    </row>
    <row r="24" spans="1:18" ht="18" customHeight="1" thickBot="1">
      <c r="A24" s="157" t="s">
        <v>112</v>
      </c>
      <c r="B24" s="81" t="s">
        <v>1</v>
      </c>
      <c r="C24" s="81"/>
      <c r="D24" s="25"/>
      <c r="E24" s="24" t="s">
        <v>115</v>
      </c>
      <c r="F24" s="24" t="s">
        <v>116</v>
      </c>
      <c r="G24" s="26" t="s">
        <v>2</v>
      </c>
      <c r="H24" s="165" t="s">
        <v>34</v>
      </c>
      <c r="K24" s="64"/>
      <c r="L24" s="65"/>
      <c r="M24" s="9"/>
      <c r="N24" s="57"/>
      <c r="O24" s="12"/>
      <c r="P24" s="72"/>
      <c r="Q24" s="56"/>
      <c r="R24" s="373"/>
    </row>
    <row r="25" spans="1:18" ht="18" customHeight="1">
      <c r="A25" s="157"/>
      <c r="B25" s="107" t="s">
        <v>60</v>
      </c>
      <c r="C25" s="132">
        <v>1</v>
      </c>
      <c r="D25" s="119" t="s">
        <v>3</v>
      </c>
      <c r="E25" s="120" t="str">
        <f>B25</f>
        <v>KAMİL UYSAL - UMUT YETKİN</v>
      </c>
      <c r="F25" s="120" t="str">
        <f>B26</f>
        <v>YÜCEL GÜLDEN - ERDEM PARLAKTAŞ</v>
      </c>
      <c r="G25" s="121" t="s">
        <v>88</v>
      </c>
      <c r="H25" s="158" t="s">
        <v>135</v>
      </c>
      <c r="K25" s="64"/>
      <c r="L25" s="65"/>
      <c r="M25" s="9"/>
      <c r="N25" s="57"/>
      <c r="O25" s="12"/>
      <c r="P25" s="72"/>
      <c r="Q25" s="56"/>
      <c r="R25" s="51"/>
    </row>
    <row r="26" spans="1:18" ht="18" customHeight="1">
      <c r="A26" s="166">
        <v>1</v>
      </c>
      <c r="B26" s="209" t="s">
        <v>61</v>
      </c>
      <c r="C26" s="132">
        <v>3</v>
      </c>
      <c r="D26" s="119" t="s">
        <v>4</v>
      </c>
      <c r="E26" s="120" t="str">
        <f>B25</f>
        <v>KAMİL UYSAL - UMUT YETKİN</v>
      </c>
      <c r="F26" s="120" t="str">
        <f>B27</f>
        <v>ALİ KARAGÖZ - ERGİN SOYERDEM</v>
      </c>
      <c r="G26" s="196" t="s">
        <v>96</v>
      </c>
      <c r="H26" s="158" t="s">
        <v>117</v>
      </c>
      <c r="K26" s="64"/>
      <c r="L26" s="77" t="s">
        <v>15</v>
      </c>
      <c r="M26" s="9"/>
      <c r="N26" s="57"/>
      <c r="O26" s="12"/>
      <c r="P26" s="72"/>
      <c r="Q26" s="56"/>
      <c r="R26" s="51"/>
    </row>
    <row r="27" spans="1:18" ht="18" customHeight="1">
      <c r="A27" s="157"/>
      <c r="B27" s="108" t="s">
        <v>62</v>
      </c>
      <c r="C27" s="133"/>
      <c r="D27" s="119" t="s">
        <v>5</v>
      </c>
      <c r="E27" s="120" t="str">
        <f>B25</f>
        <v>KAMİL UYSAL - UMUT YETKİN</v>
      </c>
      <c r="F27" s="120" t="str">
        <f>B28</f>
        <v>METİN BULUT - VEHBİ BOZKURT</v>
      </c>
      <c r="G27" s="121" t="s">
        <v>98</v>
      </c>
      <c r="H27" s="158" t="s">
        <v>130</v>
      </c>
      <c r="K27" s="97" t="s">
        <v>21</v>
      </c>
      <c r="L27" s="105" t="s">
        <v>61</v>
      </c>
      <c r="M27" s="10">
        <v>0</v>
      </c>
      <c r="N27" s="57"/>
      <c r="O27" s="12"/>
      <c r="P27" s="72"/>
      <c r="Q27" s="56"/>
      <c r="R27" s="51"/>
    </row>
    <row r="28" spans="1:18" ht="18" customHeight="1">
      <c r="A28" s="157">
        <v>2</v>
      </c>
      <c r="B28" s="209" t="s">
        <v>63</v>
      </c>
      <c r="C28" s="132">
        <v>2</v>
      </c>
      <c r="D28" s="119" t="s">
        <v>6</v>
      </c>
      <c r="E28" s="120" t="str">
        <f>B26</f>
        <v>YÜCEL GÜLDEN - ERDEM PARLAKTAŞ</v>
      </c>
      <c r="F28" s="120" t="str">
        <f>B27</f>
        <v>ALİ KARAGÖZ - ERGİN SOYERDEM</v>
      </c>
      <c r="G28" s="121" t="s">
        <v>94</v>
      </c>
      <c r="H28" s="158" t="s">
        <v>103</v>
      </c>
      <c r="K28" s="97" t="s">
        <v>25</v>
      </c>
      <c r="L28" s="254" t="s">
        <v>57</v>
      </c>
      <c r="M28" s="11">
        <v>2</v>
      </c>
      <c r="N28" s="57"/>
      <c r="O28" s="12"/>
      <c r="P28" s="72"/>
      <c r="Q28" s="56"/>
      <c r="R28" s="51"/>
    </row>
    <row r="29" spans="1:18" ht="18" customHeight="1">
      <c r="A29" s="157"/>
      <c r="B29" s="105"/>
      <c r="C29" s="129"/>
      <c r="D29" s="119" t="s">
        <v>7</v>
      </c>
      <c r="E29" s="120" t="str">
        <f>B26</f>
        <v>YÜCEL GÜLDEN - ERDEM PARLAKTAŞ</v>
      </c>
      <c r="F29" s="120" t="str">
        <f>B28</f>
        <v>METİN BULUT - VEHBİ BOZKURT</v>
      </c>
      <c r="G29" s="121" t="s">
        <v>94</v>
      </c>
      <c r="H29" s="158" t="s">
        <v>105</v>
      </c>
      <c r="K29" s="64"/>
      <c r="L29" s="103"/>
      <c r="M29" s="12"/>
      <c r="N29" s="57"/>
      <c r="O29" s="12"/>
      <c r="P29" s="72"/>
      <c r="Q29" s="56"/>
      <c r="R29" s="51"/>
    </row>
    <row r="30" spans="1:18" ht="18" customHeight="1" thickBot="1">
      <c r="A30" s="167"/>
      <c r="B30" s="168"/>
      <c r="C30" s="169"/>
      <c r="D30" s="176" t="s">
        <v>8</v>
      </c>
      <c r="E30" s="177" t="str">
        <f>B27</f>
        <v>ALİ KARAGÖZ - ERGİN SOYERDEM</v>
      </c>
      <c r="F30" s="177" t="str">
        <f>B28</f>
        <v>METİN BULUT - VEHBİ BOZKURT</v>
      </c>
      <c r="G30" s="121" t="s">
        <v>89</v>
      </c>
      <c r="H30" s="179" t="s">
        <v>122</v>
      </c>
      <c r="K30" s="64"/>
      <c r="L30" s="85" t="s">
        <v>39</v>
      </c>
      <c r="M30" s="12"/>
      <c r="N30" s="58"/>
      <c r="O30" s="12"/>
      <c r="P30" s="72"/>
      <c r="Q30" s="56"/>
      <c r="R30" s="51"/>
    </row>
    <row r="31" spans="1:18" ht="18" customHeight="1">
      <c r="A31" s="380"/>
      <c r="B31" s="380"/>
      <c r="C31" s="150"/>
      <c r="D31" s="378" t="s">
        <v>13</v>
      </c>
      <c r="E31" s="378"/>
      <c r="F31" s="378"/>
      <c r="G31" s="378"/>
      <c r="H31" s="378"/>
      <c r="K31" s="64"/>
      <c r="L31" s="65"/>
      <c r="M31" s="9"/>
      <c r="N31" s="96" t="s">
        <v>15</v>
      </c>
      <c r="O31" s="12"/>
      <c r="P31" s="72"/>
      <c r="Q31" s="56"/>
      <c r="R31" s="51"/>
    </row>
    <row r="32" spans="1:18" ht="18" customHeight="1">
      <c r="A32" s="139" t="s">
        <v>112</v>
      </c>
      <c r="B32" s="91" t="s">
        <v>1</v>
      </c>
      <c r="C32" s="91"/>
      <c r="D32" s="25"/>
      <c r="E32" s="24" t="s">
        <v>115</v>
      </c>
      <c r="F32" s="24" t="s">
        <v>116</v>
      </c>
      <c r="G32" s="26" t="s">
        <v>2</v>
      </c>
      <c r="H32" s="26" t="s">
        <v>34</v>
      </c>
      <c r="K32" s="64"/>
      <c r="L32" s="66"/>
      <c r="M32" s="9"/>
      <c r="N32" s="254" t="s">
        <v>57</v>
      </c>
      <c r="O32" s="15">
        <v>2</v>
      </c>
      <c r="P32" s="72"/>
      <c r="Q32" s="56"/>
      <c r="R32" s="51"/>
    </row>
    <row r="33" spans="1:18" ht="18" customHeight="1">
      <c r="A33" s="140"/>
      <c r="B33" s="105" t="s">
        <v>64</v>
      </c>
      <c r="C33" s="129">
        <v>1</v>
      </c>
      <c r="D33" s="119" t="s">
        <v>3</v>
      </c>
      <c r="E33" s="120" t="str">
        <f>B33</f>
        <v>MUSTAFA ÖZMEN-POLAT BORA MERSİN</v>
      </c>
      <c r="F33" s="120" t="str">
        <f>B34</f>
        <v>TAYYAR UYSAL - ERTAN AKÇAM</v>
      </c>
      <c r="G33" s="121" t="s">
        <v>98</v>
      </c>
      <c r="H33" s="121" t="s">
        <v>101</v>
      </c>
      <c r="I33" s="94">
        <v>14</v>
      </c>
      <c r="J33" s="4">
        <v>18</v>
      </c>
      <c r="K33" s="64"/>
      <c r="L33" s="65"/>
      <c r="M33" s="9"/>
      <c r="N33" s="110" t="s">
        <v>65</v>
      </c>
      <c r="O33" s="9">
        <v>0</v>
      </c>
      <c r="P33" s="72"/>
      <c r="Q33" s="56"/>
      <c r="R33" s="51"/>
    </row>
    <row r="34" spans="1:18" ht="18" customHeight="1">
      <c r="A34" s="140">
        <v>1</v>
      </c>
      <c r="B34" s="210" t="s">
        <v>65</v>
      </c>
      <c r="C34" s="135" t="s">
        <v>125</v>
      </c>
      <c r="D34" s="119" t="s">
        <v>4</v>
      </c>
      <c r="E34" s="120" t="str">
        <f>B33</f>
        <v>MUSTAFA ÖZMEN-POLAT BORA MERSİN</v>
      </c>
      <c r="F34" s="120" t="str">
        <f>B35</f>
        <v>OSMAN NURİ AYDIN-M.FATİH ATAY</v>
      </c>
      <c r="G34" s="196" t="s">
        <v>98</v>
      </c>
      <c r="H34" s="121" t="s">
        <v>108</v>
      </c>
      <c r="K34" s="64"/>
      <c r="L34" s="65"/>
      <c r="M34" s="9"/>
      <c r="N34" s="70" t="s">
        <v>43</v>
      </c>
      <c r="O34" s="9"/>
      <c r="P34" s="72"/>
      <c r="Q34" s="56"/>
      <c r="R34" s="51"/>
    </row>
    <row r="35" spans="1:18" ht="18" customHeight="1">
      <c r="A35" s="140"/>
      <c r="B35" s="110" t="s">
        <v>66</v>
      </c>
      <c r="C35" s="135" t="s">
        <v>114</v>
      </c>
      <c r="D35" s="119" t="s">
        <v>5</v>
      </c>
      <c r="E35" s="120" t="str">
        <f>B33</f>
        <v>MUSTAFA ÖZMEN-POLAT BORA MERSİN</v>
      </c>
      <c r="F35" s="120" t="str">
        <f>B36</f>
        <v>GÖKHAN AKSU-GÜNHAN ESKİCİOĞLU</v>
      </c>
      <c r="G35" s="121" t="s">
        <v>94</v>
      </c>
      <c r="H35" s="121" t="s">
        <v>134</v>
      </c>
      <c r="I35" s="94">
        <v>14</v>
      </c>
      <c r="J35" s="4">
        <v>22</v>
      </c>
      <c r="K35" s="64"/>
      <c r="L35" s="77" t="s">
        <v>15</v>
      </c>
      <c r="M35" s="12"/>
      <c r="N35" s="58"/>
      <c r="O35" s="9"/>
      <c r="P35" s="72"/>
      <c r="Q35" s="56"/>
      <c r="R35" s="51"/>
    </row>
    <row r="36" spans="1:18" ht="18" customHeight="1">
      <c r="A36" s="140">
        <v>2</v>
      </c>
      <c r="B36" s="212" t="s">
        <v>67</v>
      </c>
      <c r="C36" s="129">
        <v>1</v>
      </c>
      <c r="D36" s="119" t="s">
        <v>6</v>
      </c>
      <c r="E36" s="120" t="str">
        <f>B34</f>
        <v>TAYYAR UYSAL - ERTAN AKÇAM</v>
      </c>
      <c r="F36" s="120" t="str">
        <f>B35</f>
        <v>OSMAN NURİ AYDIN-M.FATİH ATAY</v>
      </c>
      <c r="G36" s="121" t="s">
        <v>94</v>
      </c>
      <c r="H36" s="121" t="s">
        <v>109</v>
      </c>
      <c r="I36" s="94">
        <v>13</v>
      </c>
      <c r="J36" s="4">
        <v>16</v>
      </c>
      <c r="K36" s="63" t="s">
        <v>22</v>
      </c>
      <c r="L36" s="254" t="s">
        <v>65</v>
      </c>
      <c r="M36" s="14">
        <v>2</v>
      </c>
      <c r="N36" s="58"/>
      <c r="O36" s="9"/>
      <c r="P36" s="72"/>
      <c r="Q36" s="56"/>
      <c r="R36" s="52"/>
    </row>
    <row r="37" spans="1:18" ht="18" customHeight="1">
      <c r="A37" s="140"/>
      <c r="B37" s="105"/>
      <c r="C37" s="129"/>
      <c r="D37" s="119" t="s">
        <v>7</v>
      </c>
      <c r="E37" s="120" t="str">
        <f>B34</f>
        <v>TAYYAR UYSAL - ERTAN AKÇAM</v>
      </c>
      <c r="F37" s="120" t="str">
        <f>B36</f>
        <v>GÖKHAN AKSU-GÜNHAN ESKİCİOĞLU</v>
      </c>
      <c r="G37" s="121" t="s">
        <v>94</v>
      </c>
      <c r="H37" s="121" t="s">
        <v>124</v>
      </c>
      <c r="K37" s="63" t="s">
        <v>26</v>
      </c>
      <c r="L37" s="105" t="s">
        <v>56</v>
      </c>
      <c r="M37" s="9">
        <v>0</v>
      </c>
      <c r="N37" s="58"/>
      <c r="O37" s="9"/>
      <c r="P37" s="256" t="s">
        <v>150</v>
      </c>
      <c r="Q37" s="56"/>
      <c r="R37" s="52"/>
    </row>
    <row r="38" spans="1:18" ht="18" customHeight="1">
      <c r="A38" s="140"/>
      <c r="B38" s="109"/>
      <c r="C38" s="134"/>
      <c r="D38" s="119" t="s">
        <v>8</v>
      </c>
      <c r="E38" s="120" t="str">
        <f>B35</f>
        <v>OSMAN NURİ AYDIN-M.FATİH ATAY</v>
      </c>
      <c r="F38" s="120" t="str">
        <f>B36</f>
        <v>GÖKHAN AKSU-GÜNHAN ESKİCİOĞLU</v>
      </c>
      <c r="G38" s="121" t="s">
        <v>98</v>
      </c>
      <c r="H38" s="121" t="s">
        <v>107</v>
      </c>
      <c r="M38" s="9"/>
      <c r="N38" s="58"/>
      <c r="O38" s="9"/>
      <c r="P38" s="110" t="s">
        <v>65</v>
      </c>
      <c r="Q38" s="56">
        <v>1</v>
      </c>
      <c r="R38" s="53"/>
    </row>
    <row r="39" spans="1:18" ht="18" customHeight="1">
      <c r="A39" s="383"/>
      <c r="B39" s="383"/>
      <c r="C39" s="118"/>
      <c r="D39" s="383"/>
      <c r="E39" s="383"/>
      <c r="F39" s="383"/>
      <c r="G39" s="383"/>
      <c r="H39" s="383"/>
      <c r="K39" s="64"/>
      <c r="L39" s="85" t="s">
        <v>38</v>
      </c>
      <c r="M39" s="9"/>
      <c r="N39" s="58"/>
      <c r="O39" s="9"/>
      <c r="P39" s="253" t="s">
        <v>59</v>
      </c>
      <c r="Q39" s="56">
        <v>2</v>
      </c>
      <c r="R39" s="51"/>
    </row>
    <row r="40" spans="1:18" ht="18" customHeight="1">
      <c r="A40" s="141"/>
      <c r="D40" s="87" t="s">
        <v>32</v>
      </c>
      <c r="E40" s="88"/>
      <c r="F40" s="88"/>
      <c r="G40" s="88"/>
      <c r="H40" s="88"/>
      <c r="K40" s="67"/>
      <c r="L40" s="67"/>
      <c r="M40" s="4"/>
      <c r="N40" s="60"/>
      <c r="O40" s="4"/>
      <c r="P40" s="255" t="s">
        <v>15</v>
      </c>
      <c r="Q40" s="34"/>
      <c r="R40" s="34"/>
    </row>
    <row r="41" spans="1:8" ht="18" customHeight="1">
      <c r="A41" s="142"/>
      <c r="D41" s="23"/>
      <c r="E41" s="19"/>
      <c r="F41" s="48"/>
      <c r="H41" s="28"/>
    </row>
    <row r="42" spans="1:14" ht="18" customHeight="1">
      <c r="A42" s="142"/>
      <c r="B42" s="3" t="s">
        <v>53</v>
      </c>
      <c r="D42" s="22"/>
      <c r="F42" s="48"/>
      <c r="G42" s="3"/>
      <c r="H42" s="3">
        <v>28</v>
      </c>
      <c r="L42" s="68">
        <v>4</v>
      </c>
      <c r="N42" s="61">
        <v>2</v>
      </c>
    </row>
    <row r="43" spans="1:8" ht="18" customHeight="1">
      <c r="A43" s="142"/>
      <c r="D43" s="22"/>
      <c r="F43" s="48"/>
      <c r="G43" s="2"/>
      <c r="H43" s="2"/>
    </row>
    <row r="44" spans="1:7" ht="18" customHeight="1">
      <c r="A44" s="142"/>
      <c r="B44" s="99"/>
      <c r="C44" s="136"/>
      <c r="D44" s="100"/>
      <c r="F44" s="76"/>
      <c r="G44" s="3"/>
    </row>
    <row r="45" spans="1:7" ht="18" customHeight="1">
      <c r="A45" s="142"/>
      <c r="B45" s="99"/>
      <c r="C45" s="136"/>
      <c r="D45" s="100"/>
      <c r="F45" s="48"/>
      <c r="G45" s="80" t="s">
        <v>35</v>
      </c>
    </row>
    <row r="46" spans="1:7" ht="18" customHeight="1">
      <c r="A46" s="142"/>
      <c r="B46" s="99"/>
      <c r="C46" s="136"/>
      <c r="D46" s="99"/>
      <c r="F46" s="48"/>
      <c r="G46" s="3" t="s">
        <v>37</v>
      </c>
    </row>
    <row r="47" spans="1:7" ht="18" customHeight="1">
      <c r="A47" s="142"/>
      <c r="B47" s="48"/>
      <c r="C47" s="137"/>
      <c r="D47" s="48"/>
      <c r="F47" s="48"/>
      <c r="G47" s="3" t="s">
        <v>36</v>
      </c>
    </row>
    <row r="48" spans="2:4" ht="15.75" customHeight="1">
      <c r="B48" s="99"/>
      <c r="C48" s="136"/>
      <c r="D48" s="99"/>
    </row>
    <row r="49" spans="2:4" ht="15.75" customHeight="1">
      <c r="B49" s="99"/>
      <c r="C49" s="136"/>
      <c r="D49" s="99"/>
    </row>
    <row r="50" spans="2:4" ht="15.75" customHeight="1">
      <c r="B50" s="99"/>
      <c r="C50" s="136"/>
      <c r="D50" s="99"/>
    </row>
    <row r="51" spans="2:4" ht="15.75" customHeight="1">
      <c r="B51" s="99"/>
      <c r="C51" s="136"/>
      <c r="D51" s="99"/>
    </row>
    <row r="52" spans="2:4" ht="15.75" customHeight="1">
      <c r="B52" s="99"/>
      <c r="C52" s="136"/>
      <c r="D52" s="100"/>
    </row>
    <row r="53" spans="2:4" ht="15.75" customHeight="1">
      <c r="B53" s="99"/>
      <c r="C53" s="136"/>
      <c r="D53" s="100"/>
    </row>
    <row r="54" spans="2:4" ht="15.75" customHeight="1">
      <c r="B54" s="99"/>
      <c r="C54" s="136"/>
      <c r="D54" s="100"/>
    </row>
    <row r="55" spans="2:4" ht="15.75" customHeight="1">
      <c r="B55" s="76"/>
      <c r="C55" s="138"/>
      <c r="D55" s="101"/>
    </row>
    <row r="56" spans="2:4" ht="15.75" customHeight="1">
      <c r="B56" s="48"/>
      <c r="C56" s="137"/>
      <c r="D56" s="100"/>
    </row>
    <row r="57" spans="2:4" ht="15.75" customHeight="1">
      <c r="B57" s="48"/>
      <c r="C57" s="137"/>
      <c r="D57" s="100"/>
    </row>
    <row r="58" spans="2:4" ht="15.75" customHeight="1">
      <c r="B58" s="99"/>
      <c r="C58" s="136"/>
      <c r="D58" s="100"/>
    </row>
    <row r="59" spans="2:4" ht="15.75" customHeight="1">
      <c r="B59" s="99"/>
      <c r="C59" s="136"/>
      <c r="D59" s="99"/>
    </row>
    <row r="60" spans="2:4" ht="15.75" customHeight="1">
      <c r="B60" s="99"/>
      <c r="C60" s="136"/>
      <c r="D60" s="100"/>
    </row>
    <row r="61" spans="2:4" ht="15.75" customHeight="1">
      <c r="B61" s="48"/>
      <c r="C61" s="137"/>
      <c r="D61" s="102"/>
    </row>
    <row r="62" spans="2:4" ht="15.75" customHeight="1">
      <c r="B62" s="99"/>
      <c r="C62" s="136"/>
      <c r="D62" s="100"/>
    </row>
    <row r="63" spans="2:4" ht="15.75" customHeight="1">
      <c r="B63" s="99"/>
      <c r="C63" s="136"/>
      <c r="D63" s="99"/>
    </row>
    <row r="64" spans="2:4" ht="15.75" customHeight="1">
      <c r="B64" s="76"/>
      <c r="C64" s="138"/>
      <c r="D64" s="101"/>
    </row>
    <row r="65" spans="2:4" ht="15.75" customHeight="1">
      <c r="B65" s="99"/>
      <c r="C65" s="136"/>
      <c r="D65" s="99"/>
    </row>
    <row r="66" spans="2:4" ht="15.75" customHeight="1">
      <c r="B66" s="99"/>
      <c r="C66" s="136"/>
      <c r="D66" s="99"/>
    </row>
    <row r="67" spans="2:4" ht="15.75" customHeight="1">
      <c r="B67" s="48"/>
      <c r="C67" s="137"/>
      <c r="D67" s="99"/>
    </row>
    <row r="68" spans="2:4" ht="15.75" customHeight="1">
      <c r="B68" s="99"/>
      <c r="C68" s="136"/>
      <c r="D68" s="100"/>
    </row>
    <row r="69" spans="2:4" ht="15.75" customHeight="1">
      <c r="B69" s="99"/>
      <c r="C69" s="136"/>
      <c r="D69" s="100"/>
    </row>
    <row r="70" spans="2:4" ht="15.75" customHeight="1">
      <c r="B70" s="99"/>
      <c r="C70" s="136"/>
      <c r="D70" s="76"/>
    </row>
    <row r="71" spans="2:4" ht="15.75" customHeight="1">
      <c r="B71" s="76"/>
      <c r="C71" s="138"/>
      <c r="D71" s="76"/>
    </row>
    <row r="72" spans="2:4" ht="15.75" customHeight="1">
      <c r="B72" s="76"/>
      <c r="C72" s="138"/>
      <c r="D72" s="101"/>
    </row>
    <row r="73" spans="2:4" ht="15.75" customHeight="1">
      <c r="B73" s="76"/>
      <c r="C73" s="138"/>
      <c r="D73" s="101"/>
    </row>
    <row r="74" spans="2:4" ht="15.75" customHeight="1">
      <c r="B74" s="99"/>
      <c r="C74" s="136"/>
      <c r="D74" s="99"/>
    </row>
    <row r="75" spans="2:4" ht="15.75" customHeight="1">
      <c r="B75" s="99"/>
      <c r="C75" s="136"/>
      <c r="D75" s="99"/>
    </row>
  </sheetData>
  <sheetProtection/>
  <mergeCells count="13">
    <mergeCell ref="A39:B39"/>
    <mergeCell ref="D39:H39"/>
    <mergeCell ref="A11:B11"/>
    <mergeCell ref="D11:H11"/>
    <mergeCell ref="A23:B23"/>
    <mergeCell ref="A1:H2"/>
    <mergeCell ref="R23:R24"/>
    <mergeCell ref="R16:R22"/>
    <mergeCell ref="D23:H23"/>
    <mergeCell ref="A31:B31"/>
    <mergeCell ref="D31:H31"/>
    <mergeCell ref="A3:B3"/>
    <mergeCell ref="D3:H3"/>
  </mergeCells>
  <printOptions/>
  <pageMargins left="0" right="0" top="0" bottom="0" header="0" footer="0"/>
  <pageSetup fitToHeight="2" fitToWidth="2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P42"/>
  <sheetViews>
    <sheetView zoomScale="75" zoomScaleNormal="75" zoomScalePageLayoutView="0" workbookViewId="0" topLeftCell="A1">
      <selection activeCell="L38" sqref="L38"/>
    </sheetView>
  </sheetViews>
  <sheetFormatPr defaultColWidth="9.140625" defaultRowHeight="15"/>
  <cols>
    <col min="1" max="1" width="4.00390625" style="32" customWidth="1"/>
    <col min="2" max="2" width="38.7109375" style="3" customWidth="1"/>
    <col min="3" max="3" width="7.28125" style="2" customWidth="1"/>
    <col min="4" max="4" width="6.421875" style="22" customWidth="1"/>
    <col min="5" max="6" width="39.140625" style="3" bestFit="1" customWidth="1"/>
    <col min="7" max="7" width="11.8515625" style="28" customWidth="1"/>
    <col min="8" max="8" width="14.57421875" style="28" customWidth="1"/>
    <col min="9" max="9" width="7.00390625" style="2" customWidth="1"/>
    <col min="10" max="10" width="6.7109375" style="3" customWidth="1"/>
    <col min="11" max="11" width="6.421875" style="37" customWidth="1"/>
    <col min="12" max="12" width="27.57421875" style="37" bestFit="1" customWidth="1"/>
    <col min="13" max="13" width="4.7109375" style="3" customWidth="1"/>
    <col min="14" max="14" width="33.140625" style="36" bestFit="1" customWidth="1"/>
    <col min="15" max="15" width="3.00390625" style="4" customWidth="1"/>
    <col min="16" max="16" width="34.7109375" style="3" customWidth="1"/>
    <col min="17" max="16384" width="9.140625" style="3" customWidth="1"/>
  </cols>
  <sheetData>
    <row r="1" spans="1:12" ht="15" customHeight="1">
      <c r="A1" s="386" t="s">
        <v>47</v>
      </c>
      <c r="B1" s="386"/>
      <c r="C1" s="386"/>
      <c r="D1" s="386"/>
      <c r="E1" s="386"/>
      <c r="F1" s="386"/>
      <c r="G1" s="386"/>
      <c r="H1" s="386"/>
      <c r="I1" s="83"/>
      <c r="L1" s="37">
        <v>2</v>
      </c>
    </row>
    <row r="2" spans="1:9" ht="27.75" customHeight="1" thickBot="1">
      <c r="A2" s="386"/>
      <c r="B2" s="386"/>
      <c r="C2" s="386"/>
      <c r="D2" s="386"/>
      <c r="E2" s="386"/>
      <c r="F2" s="386"/>
      <c r="G2" s="386"/>
      <c r="H2" s="386"/>
      <c r="I2" s="83"/>
    </row>
    <row r="3" spans="1:8" ht="18" customHeight="1">
      <c r="A3" s="384" t="s">
        <v>0</v>
      </c>
      <c r="B3" s="385"/>
      <c r="C3" s="164"/>
      <c r="D3" s="377" t="s">
        <v>9</v>
      </c>
      <c r="E3" s="377"/>
      <c r="F3" s="377"/>
      <c r="G3" s="377"/>
      <c r="H3" s="379"/>
    </row>
    <row r="4" spans="1:14" ht="18" customHeight="1">
      <c r="A4" s="170" t="s">
        <v>14</v>
      </c>
      <c r="B4" s="24" t="s">
        <v>1</v>
      </c>
      <c r="C4" s="24" t="s">
        <v>113</v>
      </c>
      <c r="D4" s="25"/>
      <c r="E4" s="24" t="s">
        <v>115</v>
      </c>
      <c r="F4" s="24" t="s">
        <v>116</v>
      </c>
      <c r="G4" s="26" t="s">
        <v>2</v>
      </c>
      <c r="H4" s="165" t="s">
        <v>34</v>
      </c>
      <c r="I4" s="82"/>
      <c r="K4" s="388" t="s">
        <v>17</v>
      </c>
      <c r="L4" s="388"/>
      <c r="M4" s="9"/>
      <c r="N4" s="47" t="s">
        <v>18</v>
      </c>
    </row>
    <row r="5" spans="1:14" ht="18" customHeight="1">
      <c r="A5" s="171"/>
      <c r="B5" s="115" t="s">
        <v>70</v>
      </c>
      <c r="C5" s="143"/>
      <c r="D5" s="119" t="s">
        <v>3</v>
      </c>
      <c r="E5" s="120" t="str">
        <f>B5</f>
        <v>NERİMAN AYDIN-OSMAN NURİ AYDIN</v>
      </c>
      <c r="F5" s="120" t="str">
        <f>B6</f>
        <v>GÖZDE GÜNER - KAMİL UYSAL</v>
      </c>
      <c r="G5" s="121" t="s">
        <v>100</v>
      </c>
      <c r="H5" s="158" t="s">
        <v>99</v>
      </c>
      <c r="J5" s="8"/>
      <c r="K5" s="38"/>
      <c r="L5" s="95" t="s">
        <v>15</v>
      </c>
      <c r="M5" s="9" t="s">
        <v>15</v>
      </c>
      <c r="N5" s="44"/>
    </row>
    <row r="6" spans="1:16" ht="18" customHeight="1" thickBot="1">
      <c r="A6" s="172"/>
      <c r="B6" s="116" t="s">
        <v>71</v>
      </c>
      <c r="C6" s="144">
        <v>1</v>
      </c>
      <c r="D6" s="119" t="s">
        <v>4</v>
      </c>
      <c r="E6" s="120" t="str">
        <f>B5</f>
        <v>NERİMAN AYDIN-OSMAN NURİ AYDIN</v>
      </c>
      <c r="F6" s="120" t="str">
        <f>B7</f>
        <v>DENİZ TAN - ALİ KARAGÖZ</v>
      </c>
      <c r="G6" s="121" t="s">
        <v>98</v>
      </c>
      <c r="H6" s="158" t="s">
        <v>107</v>
      </c>
      <c r="J6" s="8"/>
      <c r="K6" s="40" t="s">
        <v>19</v>
      </c>
      <c r="L6" s="236" t="s">
        <v>73</v>
      </c>
      <c r="M6" s="10">
        <v>2</v>
      </c>
      <c r="N6" s="44"/>
      <c r="O6" s="34"/>
      <c r="P6" s="16"/>
    </row>
    <row r="7" spans="1:16" ht="18" customHeight="1">
      <c r="A7" s="171">
        <v>1</v>
      </c>
      <c r="B7" s="214" t="s">
        <v>73</v>
      </c>
      <c r="C7" s="144">
        <v>3</v>
      </c>
      <c r="D7" s="119" t="s">
        <v>5</v>
      </c>
      <c r="E7" s="120" t="str">
        <f>B5</f>
        <v>NERİMAN AYDIN-OSMAN NURİ AYDIN</v>
      </c>
      <c r="F7" s="120" t="str">
        <f>B8</f>
        <v>ÖZLEM KARAKAŞ-FATİH KILINÇ</v>
      </c>
      <c r="G7" s="196" t="s">
        <v>87</v>
      </c>
      <c r="H7" s="158" t="s">
        <v>119</v>
      </c>
      <c r="J7" s="8"/>
      <c r="K7" s="40" t="s">
        <v>25</v>
      </c>
      <c r="L7" s="217" t="s">
        <v>76</v>
      </c>
      <c r="M7" s="11">
        <v>0</v>
      </c>
      <c r="N7" s="44"/>
      <c r="O7" s="7"/>
      <c r="P7" s="392" t="s">
        <v>50</v>
      </c>
    </row>
    <row r="8" spans="1:16" ht="18" customHeight="1" thickBot="1">
      <c r="A8" s="172">
        <v>2</v>
      </c>
      <c r="B8" s="214" t="s">
        <v>75</v>
      </c>
      <c r="C8" s="144">
        <v>2</v>
      </c>
      <c r="D8" s="119" t="s">
        <v>6</v>
      </c>
      <c r="E8" s="120" t="str">
        <f>B6</f>
        <v>GÖZDE GÜNER - KAMİL UYSAL</v>
      </c>
      <c r="F8" s="120" t="str">
        <f>B7</f>
        <v>DENİZ TAN - ALİ KARAGÖZ</v>
      </c>
      <c r="G8" s="121" t="s">
        <v>98</v>
      </c>
      <c r="H8" s="158" t="s">
        <v>100</v>
      </c>
      <c r="J8" s="8"/>
      <c r="K8" s="38"/>
      <c r="L8" s="41" t="s">
        <v>42</v>
      </c>
      <c r="M8" s="12"/>
      <c r="N8" s="147"/>
      <c r="O8" s="7"/>
      <c r="P8" s="393"/>
    </row>
    <row r="9" spans="1:16" ht="18" customHeight="1">
      <c r="A9" s="172"/>
      <c r="B9" s="114"/>
      <c r="C9" s="145"/>
      <c r="D9" s="119" t="s">
        <v>7</v>
      </c>
      <c r="E9" s="120" t="str">
        <f>B6</f>
        <v>GÖZDE GÜNER - KAMİL UYSAL</v>
      </c>
      <c r="F9" s="120" t="str">
        <f>B8</f>
        <v>ÖZLEM KARAKAŞ-FATİH KILINÇ</v>
      </c>
      <c r="G9" s="121" t="s">
        <v>98</v>
      </c>
      <c r="H9" s="158" t="s">
        <v>108</v>
      </c>
      <c r="J9" s="8"/>
      <c r="K9" s="38"/>
      <c r="L9" s="41"/>
      <c r="M9" s="12"/>
      <c r="N9" s="147"/>
      <c r="O9" s="7"/>
      <c r="P9" s="389" t="s">
        <v>73</v>
      </c>
    </row>
    <row r="10" spans="1:16" ht="18" customHeight="1" thickBot="1">
      <c r="A10" s="173"/>
      <c r="B10" s="174"/>
      <c r="C10" s="175"/>
      <c r="D10" s="176" t="s">
        <v>8</v>
      </c>
      <c r="E10" s="177" t="str">
        <f>B7</f>
        <v>DENİZ TAN - ALİ KARAGÖZ</v>
      </c>
      <c r="F10" s="177" t="str">
        <f>B8</f>
        <v>ÖZLEM KARAKAŞ-FATİH KILINÇ</v>
      </c>
      <c r="G10" s="178" t="s">
        <v>94</v>
      </c>
      <c r="H10" s="179" t="s">
        <v>93</v>
      </c>
      <c r="J10" s="8"/>
      <c r="K10" s="38"/>
      <c r="L10" s="41"/>
      <c r="M10" s="12"/>
      <c r="N10" s="148" t="s">
        <v>15</v>
      </c>
      <c r="O10" s="86"/>
      <c r="P10" s="390"/>
    </row>
    <row r="11" spans="1:16" ht="18" customHeight="1" thickBot="1">
      <c r="A11" s="180"/>
      <c r="B11" s="181"/>
      <c r="C11" s="182"/>
      <c r="D11" s="117"/>
      <c r="E11" s="183"/>
      <c r="F11" s="183"/>
      <c r="G11" s="184"/>
      <c r="H11" s="184"/>
      <c r="J11" s="8"/>
      <c r="K11" s="38"/>
      <c r="L11" s="41"/>
      <c r="M11" s="12"/>
      <c r="N11" s="358" t="s">
        <v>73</v>
      </c>
      <c r="O11" s="86">
        <v>2</v>
      </c>
      <c r="P11" s="390"/>
    </row>
    <row r="12" spans="1:16" ht="18" customHeight="1" thickBot="1">
      <c r="A12" s="384" t="s">
        <v>10</v>
      </c>
      <c r="B12" s="385"/>
      <c r="C12" s="164"/>
      <c r="D12" s="377" t="s">
        <v>11</v>
      </c>
      <c r="E12" s="377"/>
      <c r="F12" s="377"/>
      <c r="G12" s="377"/>
      <c r="H12" s="379"/>
      <c r="J12" s="8"/>
      <c r="K12" s="38"/>
      <c r="L12" s="41"/>
      <c r="M12" s="12"/>
      <c r="N12" s="31" t="s">
        <v>75</v>
      </c>
      <c r="O12" s="86">
        <v>0</v>
      </c>
      <c r="P12" s="391"/>
    </row>
    <row r="13" spans="1:16" ht="18" customHeight="1">
      <c r="A13" s="170" t="s">
        <v>14</v>
      </c>
      <c r="B13" s="78" t="s">
        <v>1</v>
      </c>
      <c r="C13" s="78"/>
      <c r="D13" s="25"/>
      <c r="E13" s="24" t="s">
        <v>115</v>
      </c>
      <c r="F13" s="24" t="s">
        <v>116</v>
      </c>
      <c r="G13" s="26" t="s">
        <v>2</v>
      </c>
      <c r="H13" s="165" t="s">
        <v>34</v>
      </c>
      <c r="I13" s="82"/>
      <c r="J13" s="8"/>
      <c r="K13" s="38"/>
      <c r="L13" s="41"/>
      <c r="M13" s="12"/>
      <c r="O13" s="86"/>
      <c r="P13" s="5"/>
    </row>
    <row r="14" spans="1:13" ht="18" customHeight="1">
      <c r="A14" s="185"/>
      <c r="B14" s="116" t="s">
        <v>69</v>
      </c>
      <c r="C14" s="144"/>
      <c r="D14" s="119" t="s">
        <v>3</v>
      </c>
      <c r="E14" s="120" t="str">
        <f>B14</f>
        <v>GÜLÇİN ÖZMEN-MUSTAFA ÖZMEN</v>
      </c>
      <c r="F14" s="120" t="str">
        <f>B15</f>
        <v>DENİZ UYSAL - TAYYAR UYSAL</v>
      </c>
      <c r="G14" s="121" t="s">
        <v>100</v>
      </c>
      <c r="H14" s="158" t="s">
        <v>102</v>
      </c>
      <c r="J14" s="8"/>
      <c r="K14" s="38"/>
      <c r="L14" s="39"/>
      <c r="M14" s="12"/>
    </row>
    <row r="15" spans="1:16" ht="18" customHeight="1">
      <c r="A15" s="185">
        <v>1</v>
      </c>
      <c r="B15" s="213" t="s">
        <v>72</v>
      </c>
      <c r="C15" s="143" t="s">
        <v>125</v>
      </c>
      <c r="D15" s="119" t="s">
        <v>4</v>
      </c>
      <c r="E15" s="120" t="str">
        <f>B14</f>
        <v>GÜLÇİN ÖZMEN-MUSTAFA ÖZMEN</v>
      </c>
      <c r="F15" s="120" t="str">
        <f>B16</f>
        <v>NİLÜFER SARINOĞLU-İBRAHİM SARINOĞLU</v>
      </c>
      <c r="G15" s="121" t="s">
        <v>100</v>
      </c>
      <c r="H15" s="158" t="s">
        <v>137</v>
      </c>
      <c r="J15" s="8"/>
      <c r="K15" s="38"/>
      <c r="L15" s="95" t="s">
        <v>15</v>
      </c>
      <c r="M15" s="12"/>
      <c r="N15" s="54"/>
      <c r="O15" s="86"/>
      <c r="P15" s="5"/>
    </row>
    <row r="16" spans="1:16" ht="18" customHeight="1">
      <c r="A16" s="186"/>
      <c r="B16" s="116" t="s">
        <v>74</v>
      </c>
      <c r="C16" s="144">
        <v>1</v>
      </c>
      <c r="D16" s="119" t="s">
        <v>5</v>
      </c>
      <c r="E16" s="120" t="str">
        <f>B14</f>
        <v>GÜLÇİN ÖZMEN-MUSTAFA ÖZMEN</v>
      </c>
      <c r="F16" s="120" t="str">
        <f>B17</f>
        <v>BERFİN BULUT - METİN BULUT</v>
      </c>
      <c r="G16" s="121" t="s">
        <v>98</v>
      </c>
      <c r="H16" s="158" t="s">
        <v>141</v>
      </c>
      <c r="J16" s="8"/>
      <c r="K16" s="40" t="s">
        <v>20</v>
      </c>
      <c r="L16" s="110" t="s">
        <v>72</v>
      </c>
      <c r="M16" s="14">
        <v>0</v>
      </c>
      <c r="N16" s="55"/>
      <c r="O16" s="86"/>
      <c r="P16" s="5"/>
    </row>
    <row r="17" spans="1:16" ht="18" customHeight="1">
      <c r="A17" s="186">
        <v>2</v>
      </c>
      <c r="B17" s="214" t="s">
        <v>76</v>
      </c>
      <c r="C17" s="144">
        <v>2</v>
      </c>
      <c r="D17" s="119" t="s">
        <v>6</v>
      </c>
      <c r="E17" s="120" t="str">
        <f>B15</f>
        <v>DENİZ UYSAL - TAYYAR UYSAL</v>
      </c>
      <c r="F17" s="120" t="str">
        <f>B16</f>
        <v>NİLÜFER SARINOĞLU-İBRAHİM SARINOĞLU</v>
      </c>
      <c r="G17" s="121" t="s">
        <v>96</v>
      </c>
      <c r="H17" s="158" t="s">
        <v>121</v>
      </c>
      <c r="J17" s="8"/>
      <c r="K17" s="40" t="s">
        <v>26</v>
      </c>
      <c r="L17" s="236" t="s">
        <v>75</v>
      </c>
      <c r="M17" s="9">
        <v>2</v>
      </c>
      <c r="N17" s="55"/>
      <c r="O17" s="86"/>
      <c r="P17" s="5"/>
    </row>
    <row r="18" spans="1:16" ht="18" customHeight="1">
      <c r="A18" s="186"/>
      <c r="B18" s="106"/>
      <c r="C18" s="128"/>
      <c r="D18" s="119" t="s">
        <v>7</v>
      </c>
      <c r="E18" s="120" t="str">
        <f>B15</f>
        <v>DENİZ UYSAL - TAYYAR UYSAL</v>
      </c>
      <c r="F18" s="120" t="str">
        <f>B17</f>
        <v>BERFİN BULUT - METİN BULUT</v>
      </c>
      <c r="G18" s="121" t="s">
        <v>94</v>
      </c>
      <c r="H18" s="158" t="s">
        <v>93</v>
      </c>
      <c r="J18" s="8"/>
      <c r="K18" s="38"/>
      <c r="L18" s="113"/>
      <c r="M18" s="9"/>
      <c r="N18" s="55"/>
      <c r="O18" s="86"/>
      <c r="P18" s="5"/>
    </row>
    <row r="19" spans="1:16" ht="18" customHeight="1" thickBot="1">
      <c r="A19" s="173"/>
      <c r="B19" s="187"/>
      <c r="C19" s="188"/>
      <c r="D19" s="176" t="s">
        <v>8</v>
      </c>
      <c r="E19" s="177" t="str">
        <f>B16</f>
        <v>NİLÜFER SARINOĞLU-İBRAHİM SARINOĞLU</v>
      </c>
      <c r="F19" s="177" t="str">
        <f>B17</f>
        <v>BERFİN BULUT - METİN BULUT</v>
      </c>
      <c r="G19" s="178" t="s">
        <v>100</v>
      </c>
      <c r="H19" s="179" t="s">
        <v>106</v>
      </c>
      <c r="J19" s="8"/>
      <c r="K19" s="38"/>
      <c r="L19" s="42" t="s">
        <v>43</v>
      </c>
      <c r="M19" s="9"/>
      <c r="N19" s="55"/>
      <c r="O19" s="86"/>
      <c r="P19" s="5"/>
    </row>
    <row r="20" spans="1:16" ht="18" customHeight="1">
      <c r="A20" s="383"/>
      <c r="B20" s="383"/>
      <c r="C20" s="118"/>
      <c r="D20" s="383"/>
      <c r="E20" s="383"/>
      <c r="F20" s="383"/>
      <c r="G20" s="383"/>
      <c r="H20" s="383"/>
      <c r="J20" s="8"/>
      <c r="K20" s="38"/>
      <c r="L20" s="41"/>
      <c r="M20" s="9"/>
      <c r="N20" s="43"/>
      <c r="O20" s="86"/>
      <c r="P20" s="5"/>
    </row>
    <row r="21" spans="1:16" ht="18" customHeight="1">
      <c r="A21" s="33"/>
      <c r="B21" s="35" t="s">
        <v>33</v>
      </c>
      <c r="C21" s="146"/>
      <c r="E21" s="18"/>
      <c r="F21" s="18"/>
      <c r="G21" s="18"/>
      <c r="H21" s="18"/>
      <c r="N21" s="237" t="s">
        <v>150</v>
      </c>
      <c r="O21" s="34"/>
      <c r="P21" s="1"/>
    </row>
    <row r="22" spans="1:15" ht="18" customHeight="1">
      <c r="A22" s="33"/>
      <c r="D22" s="49"/>
      <c r="E22" s="49"/>
      <c r="F22" s="49"/>
      <c r="G22" s="18"/>
      <c r="H22" s="18"/>
      <c r="N22" s="217" t="s">
        <v>76</v>
      </c>
      <c r="O22" s="4">
        <v>0</v>
      </c>
    </row>
    <row r="23" spans="2:15" ht="18" customHeight="1">
      <c r="B23" s="3" t="s">
        <v>52</v>
      </c>
      <c r="H23" s="28" t="s">
        <v>68</v>
      </c>
      <c r="N23" s="254" t="s">
        <v>72</v>
      </c>
      <c r="O23" s="4">
        <v>2</v>
      </c>
    </row>
    <row r="24" ht="15">
      <c r="N24" s="312" t="s">
        <v>15</v>
      </c>
    </row>
    <row r="25" ht="15">
      <c r="N25" s="237"/>
    </row>
    <row r="26" ht="15">
      <c r="G26" s="80" t="s">
        <v>35</v>
      </c>
    </row>
    <row r="27" spans="2:7" ht="15">
      <c r="B27" s="99"/>
      <c r="C27" s="136"/>
      <c r="D27" s="100"/>
      <c r="G27" s="3" t="s">
        <v>37</v>
      </c>
    </row>
    <row r="28" spans="2:7" ht="15">
      <c r="B28" s="99"/>
      <c r="C28" s="136"/>
      <c r="D28" s="99"/>
      <c r="G28" s="3" t="s">
        <v>36</v>
      </c>
    </row>
    <row r="29" spans="2:4" ht="15">
      <c r="B29" s="76"/>
      <c r="C29" s="138"/>
      <c r="D29" s="76"/>
    </row>
    <row r="30" spans="2:4" ht="15">
      <c r="B30" s="76"/>
      <c r="C30" s="138"/>
      <c r="D30" s="76"/>
    </row>
    <row r="31" spans="2:4" ht="15">
      <c r="B31" s="76"/>
      <c r="C31" s="138"/>
      <c r="D31" s="101"/>
    </row>
    <row r="32" spans="2:4" ht="15">
      <c r="B32" s="76"/>
      <c r="C32" s="138"/>
      <c r="D32" s="76"/>
    </row>
    <row r="33" spans="2:4" ht="15">
      <c r="B33" s="99"/>
      <c r="C33" s="136"/>
      <c r="D33" s="100"/>
    </row>
    <row r="34" spans="2:4" ht="15">
      <c r="B34" s="99"/>
      <c r="C34" s="136"/>
      <c r="D34" s="99"/>
    </row>
    <row r="35" spans="2:4" ht="15">
      <c r="B35" s="76"/>
      <c r="C35" s="138"/>
      <c r="D35" s="101"/>
    </row>
    <row r="36" spans="2:4" ht="15">
      <c r="B36" s="99"/>
      <c r="C36" s="136"/>
      <c r="D36" s="99"/>
    </row>
    <row r="37" spans="2:4" ht="15">
      <c r="B37" s="99"/>
      <c r="C37" s="136"/>
      <c r="D37" s="99"/>
    </row>
    <row r="38" spans="2:4" ht="15">
      <c r="B38" s="99"/>
      <c r="C38" s="136"/>
      <c r="D38" s="76"/>
    </row>
    <row r="39" spans="2:4" ht="15">
      <c r="B39" s="99"/>
      <c r="C39" s="136"/>
      <c r="D39" s="100"/>
    </row>
    <row r="40" spans="2:4" ht="15">
      <c r="B40" s="99"/>
      <c r="C40" s="136"/>
      <c r="D40" s="99"/>
    </row>
    <row r="41" spans="2:4" ht="15">
      <c r="B41" s="99"/>
      <c r="C41" s="136"/>
      <c r="D41" s="99"/>
    </row>
    <row r="42" spans="2:4" ht="15">
      <c r="B42" s="99"/>
      <c r="C42" s="136"/>
      <c r="D42" s="99"/>
    </row>
  </sheetData>
  <sheetProtection/>
  <mergeCells count="10">
    <mergeCell ref="K4:L4"/>
    <mergeCell ref="P9:P12"/>
    <mergeCell ref="P7:P8"/>
    <mergeCell ref="A1:H2"/>
    <mergeCell ref="A20:B20"/>
    <mergeCell ref="D20:H20"/>
    <mergeCell ref="A12:B12"/>
    <mergeCell ref="D12:H12"/>
    <mergeCell ref="A3:B3"/>
    <mergeCell ref="D3:H3"/>
  </mergeCells>
  <printOptions/>
  <pageMargins left="0.3937007874015748" right="0.3937007874015748" top="0.3937007874015748" bottom="0.3937007874015748" header="0" footer="0"/>
  <pageSetup fitToHeight="2" fitToWidth="2"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P54"/>
  <sheetViews>
    <sheetView tabSelected="1" zoomScale="75" zoomScaleNormal="75" zoomScalePageLayoutView="0" workbookViewId="0" topLeftCell="A1">
      <selection activeCell="G38" sqref="G38"/>
    </sheetView>
  </sheetViews>
  <sheetFormatPr defaultColWidth="9.140625" defaultRowHeight="15.75" customHeight="1"/>
  <cols>
    <col min="1" max="1" width="8.00390625" style="32" bestFit="1" customWidth="1"/>
    <col min="2" max="2" width="38.140625" style="3" customWidth="1"/>
    <col min="3" max="3" width="7.28125" style="2" customWidth="1"/>
    <col min="4" max="4" width="6.421875" style="22" customWidth="1"/>
    <col min="5" max="5" width="31.57421875" style="3" bestFit="1" customWidth="1"/>
    <col min="6" max="6" width="33.8515625" style="3" bestFit="1" customWidth="1"/>
    <col min="7" max="7" width="11.00390625" style="28" customWidth="1"/>
    <col min="8" max="8" width="14.421875" style="28" customWidth="1"/>
    <col min="9" max="9" width="7.00390625" style="2" customWidth="1"/>
    <col min="10" max="10" width="6.7109375" style="3" customWidth="1"/>
    <col min="11" max="11" width="6.421875" style="37" customWidth="1"/>
    <col min="12" max="12" width="28.8515625" style="37" bestFit="1" customWidth="1"/>
    <col min="13" max="13" width="4.7109375" style="3" customWidth="1"/>
    <col min="14" max="14" width="33.140625" style="36" bestFit="1" customWidth="1"/>
    <col min="15" max="15" width="3.00390625" style="4" customWidth="1"/>
    <col min="16" max="16" width="30.8515625" style="3" bestFit="1" customWidth="1"/>
    <col min="17" max="16384" width="9.140625" style="3" customWidth="1"/>
  </cols>
  <sheetData>
    <row r="1" spans="1:12" ht="15" customHeight="1">
      <c r="A1" s="386" t="s">
        <v>45</v>
      </c>
      <c r="B1" s="386"/>
      <c r="C1" s="386"/>
      <c r="D1" s="386"/>
      <c r="E1" s="386"/>
      <c r="F1" s="386"/>
      <c r="G1" s="386"/>
      <c r="H1" s="386"/>
      <c r="I1" s="83"/>
      <c r="L1" s="37">
        <v>2</v>
      </c>
    </row>
    <row r="2" spans="1:9" ht="27.75" customHeight="1">
      <c r="A2" s="387"/>
      <c r="B2" s="387"/>
      <c r="C2" s="387"/>
      <c r="D2" s="387"/>
      <c r="E2" s="387"/>
      <c r="F2" s="387"/>
      <c r="G2" s="387"/>
      <c r="H2" s="387"/>
      <c r="I2" s="83"/>
    </row>
    <row r="3" spans="1:8" ht="18" customHeight="1">
      <c r="A3" s="397" t="s">
        <v>0</v>
      </c>
      <c r="B3" s="397"/>
      <c r="C3" s="191"/>
      <c r="D3" s="399" t="s">
        <v>9</v>
      </c>
      <c r="E3" s="400"/>
      <c r="F3" s="400"/>
      <c r="G3" s="400"/>
      <c r="H3" s="400"/>
    </row>
    <row r="4" spans="1:14" ht="18" customHeight="1">
      <c r="A4" s="29" t="s">
        <v>14</v>
      </c>
      <c r="B4" s="24" t="s">
        <v>1</v>
      </c>
      <c r="C4" s="24" t="s">
        <v>113</v>
      </c>
      <c r="D4" s="25"/>
      <c r="E4" s="24" t="s">
        <v>115</v>
      </c>
      <c r="F4" s="24" t="s">
        <v>116</v>
      </c>
      <c r="G4" s="26" t="s">
        <v>2</v>
      </c>
      <c r="H4" s="26" t="s">
        <v>34</v>
      </c>
      <c r="I4" s="82"/>
      <c r="J4" s="394" t="s">
        <v>17</v>
      </c>
      <c r="K4" s="394"/>
      <c r="L4" s="394"/>
      <c r="M4" s="9"/>
      <c r="N4" s="47" t="s">
        <v>18</v>
      </c>
    </row>
    <row r="5" spans="1:14" ht="18" customHeight="1">
      <c r="A5" s="30">
        <v>1</v>
      </c>
      <c r="B5" s="215" t="s">
        <v>118</v>
      </c>
      <c r="C5" s="194">
        <v>2</v>
      </c>
      <c r="D5" s="122" t="s">
        <v>3</v>
      </c>
      <c r="E5" s="123" t="str">
        <f>B5</f>
        <v>GÜLÇİN ÖZMEN - BELGİN ÖZYÜREK </v>
      </c>
      <c r="F5" s="123" t="str">
        <f>B6</f>
        <v>DENİZ UYSAL - GÜLSEREN YILMAZ</v>
      </c>
      <c r="G5" s="121" t="s">
        <v>94</v>
      </c>
      <c r="H5" s="124"/>
      <c r="J5" s="8"/>
      <c r="K5" s="38"/>
      <c r="L5" s="95"/>
      <c r="M5" s="9" t="s">
        <v>15</v>
      </c>
      <c r="N5" s="44"/>
    </row>
    <row r="6" spans="1:16" ht="18" customHeight="1" thickBot="1">
      <c r="A6" s="30">
        <v>2</v>
      </c>
      <c r="B6" s="216" t="s">
        <v>77</v>
      </c>
      <c r="C6" s="193" t="s">
        <v>114</v>
      </c>
      <c r="D6" s="122" t="s">
        <v>4</v>
      </c>
      <c r="E6" s="123" t="str">
        <f>B5</f>
        <v>GÜLÇİN ÖZMEN - BELGİN ÖZYÜREK </v>
      </c>
      <c r="F6" s="123" t="str">
        <f>B7</f>
        <v>SERAP GÖKTÜRK-GÜNAY PETEK ESEN</v>
      </c>
      <c r="G6" s="124" t="s">
        <v>94</v>
      </c>
      <c r="H6" s="124" t="s">
        <v>103</v>
      </c>
      <c r="J6" s="8"/>
      <c r="K6" s="40" t="s">
        <v>19</v>
      </c>
      <c r="L6" s="357" t="s">
        <v>118</v>
      </c>
      <c r="M6" s="10">
        <v>2</v>
      </c>
      <c r="N6" s="44"/>
      <c r="O6" s="34"/>
      <c r="P6" s="16"/>
    </row>
    <row r="7" spans="1:16" ht="18" customHeight="1">
      <c r="A7" s="30"/>
      <c r="B7" s="89" t="s">
        <v>78</v>
      </c>
      <c r="C7" s="194"/>
      <c r="D7" s="122" t="s">
        <v>5</v>
      </c>
      <c r="E7" s="123" t="str">
        <f>B6</f>
        <v>DENİZ UYSAL - GÜLSEREN YILMAZ</v>
      </c>
      <c r="F7" s="123" t="str">
        <f>B7</f>
        <v>SERAP GÖKTÜRK-GÜNAY PETEK ESEN</v>
      </c>
      <c r="G7" s="121" t="s">
        <v>94</v>
      </c>
      <c r="H7" s="124" t="s">
        <v>105</v>
      </c>
      <c r="J7" s="8"/>
      <c r="K7" s="40" t="s">
        <v>25</v>
      </c>
      <c r="L7" s="89" t="s">
        <v>80</v>
      </c>
      <c r="M7" s="11">
        <v>0</v>
      </c>
      <c r="N7" s="44"/>
      <c r="O7" s="7"/>
      <c r="P7" s="392" t="s">
        <v>50</v>
      </c>
    </row>
    <row r="8" spans="1:16" ht="18" customHeight="1" thickBot="1">
      <c r="A8" s="31"/>
      <c r="B8" s="92"/>
      <c r="C8" s="192"/>
      <c r="D8" s="25"/>
      <c r="E8" s="17"/>
      <c r="F8" s="17"/>
      <c r="G8" s="27"/>
      <c r="H8" s="27"/>
      <c r="J8" s="8"/>
      <c r="K8" s="38"/>
      <c r="L8" s="41" t="s">
        <v>42</v>
      </c>
      <c r="M8" s="12"/>
      <c r="N8" s="45"/>
      <c r="O8" s="7"/>
      <c r="P8" s="393"/>
    </row>
    <row r="9" spans="1:16" ht="18" customHeight="1">
      <c r="A9" s="31"/>
      <c r="B9" s="75"/>
      <c r="C9" s="193"/>
      <c r="D9" s="25"/>
      <c r="E9" s="17"/>
      <c r="F9" s="17"/>
      <c r="G9" s="27"/>
      <c r="H9" s="27"/>
      <c r="J9" s="8"/>
      <c r="K9" s="38"/>
      <c r="L9" s="41"/>
      <c r="M9" s="9"/>
      <c r="N9" s="46" t="s">
        <v>15</v>
      </c>
      <c r="O9" s="86"/>
      <c r="P9" s="395" t="s">
        <v>86</v>
      </c>
    </row>
    <row r="10" spans="1:16" ht="18" customHeight="1" thickBot="1">
      <c r="A10" s="397" t="s">
        <v>10</v>
      </c>
      <c r="B10" s="397"/>
      <c r="C10" s="190"/>
      <c r="D10" s="398" t="s">
        <v>11</v>
      </c>
      <c r="E10" s="398"/>
      <c r="F10" s="398"/>
      <c r="G10" s="398"/>
      <c r="H10" s="398"/>
      <c r="J10" s="8"/>
      <c r="K10" s="38"/>
      <c r="L10" s="41"/>
      <c r="M10" s="9"/>
      <c r="N10" s="31" t="s">
        <v>118</v>
      </c>
      <c r="O10" s="86">
        <v>1</v>
      </c>
      <c r="P10" s="396"/>
    </row>
    <row r="11" spans="1:16" ht="18" customHeight="1">
      <c r="A11" s="29" t="s">
        <v>14</v>
      </c>
      <c r="B11" s="78" t="s">
        <v>1</v>
      </c>
      <c r="C11" s="78"/>
      <c r="D11" s="25"/>
      <c r="E11" s="24" t="s">
        <v>115</v>
      </c>
      <c r="F11" s="24" t="s">
        <v>116</v>
      </c>
      <c r="G11" s="26" t="s">
        <v>2</v>
      </c>
      <c r="H11" s="26" t="s">
        <v>34</v>
      </c>
      <c r="I11" s="82"/>
      <c r="J11" s="8"/>
      <c r="K11" s="38"/>
      <c r="L11" s="41"/>
      <c r="M11" s="9"/>
      <c r="N11" s="358" t="s">
        <v>86</v>
      </c>
      <c r="O11" s="86">
        <v>2</v>
      </c>
      <c r="P11" s="5"/>
    </row>
    <row r="12" spans="1:13" ht="18" customHeight="1">
      <c r="A12" s="90">
        <v>2</v>
      </c>
      <c r="B12" s="215" t="s">
        <v>80</v>
      </c>
      <c r="C12" s="194">
        <v>1</v>
      </c>
      <c r="D12" s="122" t="s">
        <v>3</v>
      </c>
      <c r="E12" s="123" t="str">
        <f>B12</f>
        <v>BİRSEN CANDAN-NERİMAN AYDIN</v>
      </c>
      <c r="F12" s="123" t="str">
        <f>B13</f>
        <v>İLKNUR KAVAS - YAZGI AY</v>
      </c>
      <c r="G12" s="124" t="s">
        <v>94</v>
      </c>
      <c r="H12" s="124" t="s">
        <v>111</v>
      </c>
      <c r="J12" s="8"/>
      <c r="K12" s="38"/>
      <c r="L12" s="39"/>
      <c r="M12" s="12"/>
    </row>
    <row r="13" spans="1:16" ht="18" customHeight="1">
      <c r="A13" s="90"/>
      <c r="B13" s="89" t="s">
        <v>79</v>
      </c>
      <c r="C13" s="194"/>
      <c r="D13" s="122" t="s">
        <v>4</v>
      </c>
      <c r="E13" s="123" t="str">
        <f>B12</f>
        <v>BİRSEN CANDAN-NERİMAN AYDIN</v>
      </c>
      <c r="F13" s="123" t="str">
        <f>B14</f>
        <v>ÖZLEM KARAKAŞ - DENİZ TAN</v>
      </c>
      <c r="G13" s="121" t="s">
        <v>100</v>
      </c>
      <c r="H13" s="124" t="s">
        <v>104</v>
      </c>
      <c r="J13" s="8"/>
      <c r="K13" s="38"/>
      <c r="L13" s="95"/>
      <c r="M13" s="12"/>
      <c r="N13" s="54"/>
      <c r="O13" s="86"/>
      <c r="P13" s="5"/>
    </row>
    <row r="14" spans="1:16" ht="18" customHeight="1">
      <c r="A14" s="98">
        <v>1</v>
      </c>
      <c r="B14" s="215" t="s">
        <v>86</v>
      </c>
      <c r="C14" s="194">
        <v>2</v>
      </c>
      <c r="D14" s="122" t="s">
        <v>5</v>
      </c>
      <c r="E14" s="123" t="str">
        <f>B13</f>
        <v>İLKNUR KAVAS - YAZGI AY</v>
      </c>
      <c r="F14" s="123" t="str">
        <f>B14</f>
        <v>ÖZLEM KARAKAŞ - DENİZ TAN</v>
      </c>
      <c r="G14" s="121" t="s">
        <v>98</v>
      </c>
      <c r="H14" s="124" t="s">
        <v>127</v>
      </c>
      <c r="J14" s="8"/>
      <c r="K14" s="40" t="s">
        <v>20</v>
      </c>
      <c r="L14" s="357" t="s">
        <v>86</v>
      </c>
      <c r="M14" s="14">
        <v>2</v>
      </c>
      <c r="N14" s="55"/>
      <c r="O14" s="86"/>
      <c r="P14" s="5"/>
    </row>
    <row r="15" spans="1:16" ht="18" customHeight="1">
      <c r="A15" s="98"/>
      <c r="B15" s="89"/>
      <c r="C15" s="194"/>
      <c r="D15" s="25"/>
      <c r="E15" s="17"/>
      <c r="F15" s="17"/>
      <c r="H15" s="27"/>
      <c r="J15" s="8"/>
      <c r="K15" s="40" t="s">
        <v>26</v>
      </c>
      <c r="L15" s="75" t="s">
        <v>77</v>
      </c>
      <c r="M15" s="9">
        <v>0</v>
      </c>
      <c r="N15" s="55"/>
      <c r="O15" s="86"/>
      <c r="P15" s="5"/>
    </row>
    <row r="16" spans="1:16" ht="18" customHeight="1">
      <c r="A16" s="31"/>
      <c r="B16" s="93"/>
      <c r="C16" s="195"/>
      <c r="D16" s="25"/>
      <c r="E16" s="17"/>
      <c r="F16" s="17"/>
      <c r="G16" s="27"/>
      <c r="H16" s="27"/>
      <c r="J16" s="8"/>
      <c r="K16" s="38"/>
      <c r="L16" s="42" t="s">
        <v>43</v>
      </c>
      <c r="M16" s="9"/>
      <c r="N16" s="55"/>
      <c r="O16" s="86"/>
      <c r="P16" s="5"/>
    </row>
    <row r="17" spans="1:16" ht="18" customHeight="1">
      <c r="A17" s="383"/>
      <c r="B17" s="383"/>
      <c r="C17" s="189"/>
      <c r="D17" s="383"/>
      <c r="E17" s="383"/>
      <c r="F17" s="383"/>
      <c r="G17" s="383"/>
      <c r="H17" s="383"/>
      <c r="J17" s="8"/>
      <c r="K17" s="38"/>
      <c r="L17" s="41"/>
      <c r="M17" s="9"/>
      <c r="N17" s="43"/>
      <c r="O17" s="86"/>
      <c r="P17" s="5"/>
    </row>
    <row r="18" spans="1:16" ht="18" customHeight="1">
      <c r="A18" s="33"/>
      <c r="B18" s="35" t="s">
        <v>33</v>
      </c>
      <c r="C18" s="146"/>
      <c r="E18" s="18"/>
      <c r="F18" s="18"/>
      <c r="G18" s="18"/>
      <c r="H18" s="18"/>
      <c r="N18" s="237" t="s">
        <v>161</v>
      </c>
      <c r="O18" s="34"/>
      <c r="P18" s="1"/>
    </row>
    <row r="19" spans="1:16" ht="15.75">
      <c r="A19" s="33"/>
      <c r="D19" s="49"/>
      <c r="E19" s="49"/>
      <c r="F19" s="49"/>
      <c r="G19" s="18"/>
      <c r="H19" s="18"/>
      <c r="N19" s="357" t="s">
        <v>80</v>
      </c>
      <c r="O19" s="34">
        <v>2</v>
      </c>
      <c r="P19" s="1"/>
    </row>
    <row r="20" spans="2:15" ht="15">
      <c r="B20" s="3" t="s">
        <v>49</v>
      </c>
      <c r="H20" s="28" t="s">
        <v>48</v>
      </c>
      <c r="N20" s="75" t="s">
        <v>77</v>
      </c>
      <c r="O20" s="4">
        <v>1</v>
      </c>
    </row>
    <row r="21" ht="15">
      <c r="N21" s="237"/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spans="1:15" ht="15">
      <c r="A33" s="3"/>
      <c r="D33" s="3"/>
      <c r="G33" s="3"/>
      <c r="H33" s="3"/>
      <c r="I33" s="3"/>
      <c r="K33" s="3"/>
      <c r="L33" s="3"/>
      <c r="N33" s="3"/>
      <c r="O33" s="3"/>
    </row>
    <row r="34" spans="1:15" ht="15">
      <c r="A34" s="3"/>
      <c r="D34" s="3"/>
      <c r="G34" s="3"/>
      <c r="H34" s="3"/>
      <c r="I34" s="3"/>
      <c r="K34" s="3"/>
      <c r="L34" s="3"/>
      <c r="N34" s="3"/>
      <c r="O34" s="3"/>
    </row>
    <row r="35" spans="1:15" ht="15">
      <c r="A35" s="3"/>
      <c r="D35" s="3"/>
      <c r="G35" s="3"/>
      <c r="H35" s="3"/>
      <c r="I35" s="3"/>
      <c r="K35" s="3"/>
      <c r="L35" s="3"/>
      <c r="N35" s="3"/>
      <c r="O35" s="3"/>
    </row>
    <row r="36" spans="1:15" ht="15">
      <c r="A36" s="3"/>
      <c r="D36" s="3"/>
      <c r="G36" s="3"/>
      <c r="H36" s="3"/>
      <c r="I36" s="3"/>
      <c r="K36" s="3"/>
      <c r="L36" s="3"/>
      <c r="N36" s="3"/>
      <c r="O36" s="3"/>
    </row>
    <row r="37" spans="1:15" ht="15">
      <c r="A37" s="3"/>
      <c r="D37" s="3"/>
      <c r="G37" s="3"/>
      <c r="H37" s="3"/>
      <c r="I37" s="3"/>
      <c r="K37" s="3"/>
      <c r="L37" s="3"/>
      <c r="N37" s="3"/>
      <c r="O37" s="3"/>
    </row>
    <row r="38" spans="1:15" ht="15">
      <c r="A38" s="3"/>
      <c r="D38" s="3"/>
      <c r="G38" s="3"/>
      <c r="H38" s="3"/>
      <c r="I38" s="3"/>
      <c r="K38" s="3"/>
      <c r="L38" s="3"/>
      <c r="N38" s="3"/>
      <c r="O38" s="3"/>
    </row>
    <row r="39" spans="1:15" ht="15">
      <c r="A39" s="3"/>
      <c r="D39" s="3"/>
      <c r="G39" s="3"/>
      <c r="H39" s="3"/>
      <c r="I39" s="3"/>
      <c r="K39" s="3"/>
      <c r="L39" s="3"/>
      <c r="N39" s="3"/>
      <c r="O39" s="3"/>
    </row>
    <row r="40" spans="1:15" ht="15">
      <c r="A40" s="3"/>
      <c r="D40" s="3"/>
      <c r="G40" s="3"/>
      <c r="H40" s="3"/>
      <c r="I40" s="3"/>
      <c r="K40" s="3"/>
      <c r="L40" s="3"/>
      <c r="N40" s="3"/>
      <c r="O40" s="3"/>
    </row>
    <row r="41" spans="1:15" ht="15">
      <c r="A41" s="3"/>
      <c r="D41" s="3"/>
      <c r="G41" s="3"/>
      <c r="H41" s="3"/>
      <c r="I41" s="3"/>
      <c r="K41" s="3"/>
      <c r="L41" s="3"/>
      <c r="N41" s="3"/>
      <c r="O41" s="3"/>
    </row>
    <row r="42" spans="1:15" ht="15">
      <c r="A42" s="3"/>
      <c r="D42" s="3"/>
      <c r="G42" s="3"/>
      <c r="H42" s="3"/>
      <c r="I42" s="3"/>
      <c r="K42" s="3"/>
      <c r="L42" s="3"/>
      <c r="N42" s="3"/>
      <c r="O42" s="3"/>
    </row>
    <row r="43" spans="1:15" ht="15">
      <c r="A43" s="3"/>
      <c r="D43" s="3"/>
      <c r="G43" s="3"/>
      <c r="H43" s="3"/>
      <c r="I43" s="3"/>
      <c r="K43" s="3"/>
      <c r="L43" s="3"/>
      <c r="N43" s="3"/>
      <c r="O43" s="3"/>
    </row>
    <row r="44" spans="1:15" ht="15">
      <c r="A44" s="3"/>
      <c r="D44" s="3"/>
      <c r="G44" s="3"/>
      <c r="H44" s="3"/>
      <c r="I44" s="3"/>
      <c r="K44" s="3"/>
      <c r="L44" s="3"/>
      <c r="N44" s="3"/>
      <c r="O44" s="3"/>
    </row>
    <row r="45" spans="1:15" ht="15">
      <c r="A45" s="3"/>
      <c r="D45" s="3"/>
      <c r="G45" s="3"/>
      <c r="H45" s="3"/>
      <c r="I45" s="3"/>
      <c r="K45" s="3"/>
      <c r="L45" s="3"/>
      <c r="N45" s="3"/>
      <c r="O45" s="3"/>
    </row>
    <row r="46" spans="1:15" ht="15">
      <c r="A46" s="3"/>
      <c r="D46" s="3"/>
      <c r="G46" s="3"/>
      <c r="H46" s="3"/>
      <c r="I46" s="3"/>
      <c r="K46" s="3"/>
      <c r="L46" s="3"/>
      <c r="N46" s="3"/>
      <c r="O46" s="3"/>
    </row>
    <row r="47" spans="1:15" ht="15">
      <c r="A47" s="3"/>
      <c r="D47" s="3"/>
      <c r="G47" s="3"/>
      <c r="H47" s="3"/>
      <c r="I47" s="3"/>
      <c r="K47" s="3"/>
      <c r="L47" s="3"/>
      <c r="N47" s="3"/>
      <c r="O47" s="3"/>
    </row>
    <row r="48" spans="1:15" ht="15">
      <c r="A48" s="3"/>
      <c r="D48" s="3"/>
      <c r="G48" s="3"/>
      <c r="H48" s="3"/>
      <c r="I48" s="3"/>
      <c r="K48" s="3"/>
      <c r="L48" s="3"/>
      <c r="N48" s="3"/>
      <c r="O48" s="3"/>
    </row>
    <row r="49" spans="1:15" ht="15">
      <c r="A49" s="3"/>
      <c r="D49" s="3"/>
      <c r="G49" s="3"/>
      <c r="H49" s="3"/>
      <c r="I49" s="3"/>
      <c r="K49" s="3"/>
      <c r="L49" s="3"/>
      <c r="N49" s="3"/>
      <c r="O49" s="3"/>
    </row>
    <row r="50" spans="1:15" ht="15">
      <c r="A50" s="3"/>
      <c r="D50" s="3"/>
      <c r="G50" s="3"/>
      <c r="H50" s="3"/>
      <c r="I50" s="3"/>
      <c r="K50" s="3"/>
      <c r="L50" s="3"/>
      <c r="N50" s="3"/>
      <c r="O50" s="3"/>
    </row>
    <row r="51" spans="1:15" ht="15">
      <c r="A51" s="3"/>
      <c r="D51" s="3"/>
      <c r="G51" s="3"/>
      <c r="H51" s="3"/>
      <c r="I51" s="3"/>
      <c r="K51" s="3"/>
      <c r="L51" s="3"/>
      <c r="N51" s="3"/>
      <c r="O51" s="3"/>
    </row>
    <row r="52" spans="1:15" ht="15">
      <c r="A52" s="3"/>
      <c r="D52" s="3"/>
      <c r="G52" s="3"/>
      <c r="H52" s="3"/>
      <c r="I52" s="3"/>
      <c r="K52" s="3"/>
      <c r="L52" s="3"/>
      <c r="N52" s="3"/>
      <c r="O52" s="3"/>
    </row>
    <row r="53" spans="1:15" ht="15">
      <c r="A53" s="3"/>
      <c r="D53" s="3"/>
      <c r="G53" s="3"/>
      <c r="H53" s="3"/>
      <c r="I53" s="3"/>
      <c r="K53" s="3"/>
      <c r="L53" s="3"/>
      <c r="N53" s="3"/>
      <c r="O53" s="3"/>
    </row>
    <row r="54" spans="1:15" ht="15">
      <c r="A54" s="3"/>
      <c r="D54" s="3"/>
      <c r="G54" s="3"/>
      <c r="H54" s="3"/>
      <c r="I54" s="3"/>
      <c r="K54" s="3"/>
      <c r="L54" s="3"/>
      <c r="N54" s="3"/>
      <c r="O54" s="3"/>
    </row>
  </sheetData>
  <sheetProtection/>
  <mergeCells count="10">
    <mergeCell ref="A1:H2"/>
    <mergeCell ref="J4:L4"/>
    <mergeCell ref="P7:P8"/>
    <mergeCell ref="P9:P10"/>
    <mergeCell ref="A10:B10"/>
    <mergeCell ref="A17:B17"/>
    <mergeCell ref="D17:H17"/>
    <mergeCell ref="D10:H10"/>
    <mergeCell ref="A3:B3"/>
    <mergeCell ref="D3:H3"/>
  </mergeCells>
  <printOptions/>
  <pageMargins left="0.2362204724409449" right="0.2362204724409449" top="0.7480314960629921" bottom="0.7480314960629921" header="0.31496062992125984" footer="0.31496062992125984"/>
  <pageSetup fitToHeight="2" fitToWidth="2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1">
      <selection activeCell="D28" sqref="D28"/>
    </sheetView>
  </sheetViews>
  <sheetFormatPr defaultColWidth="9.140625" defaultRowHeight="15"/>
  <cols>
    <col min="1" max="1" width="5.00390625" style="21" customWidth="1"/>
    <col min="2" max="2" width="6.7109375" style="79" customWidth="1"/>
    <col min="3" max="3" width="34.421875" style="20" customWidth="1"/>
    <col min="4" max="4" width="35.7109375" style="20" customWidth="1"/>
    <col min="5" max="5" width="34.00390625" style="20" customWidth="1"/>
    <col min="6" max="6" width="11.421875" style="20" bestFit="1" customWidth="1"/>
    <col min="7" max="187" width="9.140625" style="20" customWidth="1"/>
    <col min="188" max="188" width="7.28125" style="20" customWidth="1"/>
    <col min="189" max="16384" width="9.140625" style="20" customWidth="1"/>
  </cols>
  <sheetData>
    <row r="1" spans="1:5" ht="30" customHeight="1" thickBot="1">
      <c r="A1" s="407" t="s">
        <v>44</v>
      </c>
      <c r="B1" s="407"/>
      <c r="C1" s="407"/>
      <c r="D1" s="407"/>
      <c r="E1" s="125" t="s">
        <v>131</v>
      </c>
    </row>
    <row r="2" spans="1:5" ht="30" customHeight="1" thickBot="1">
      <c r="A2" s="218" t="s">
        <v>27</v>
      </c>
      <c r="B2" s="219" t="s">
        <v>28</v>
      </c>
      <c r="C2" s="220" t="s">
        <v>29</v>
      </c>
      <c r="D2" s="220" t="s">
        <v>30</v>
      </c>
      <c r="E2" s="220" t="s">
        <v>31</v>
      </c>
    </row>
    <row r="3" spans="1:5" ht="30" customHeight="1">
      <c r="A3" s="408" t="s">
        <v>132</v>
      </c>
      <c r="B3" s="222">
        <v>0.4166666666666667</v>
      </c>
      <c r="C3" s="200"/>
      <c r="D3" s="198"/>
      <c r="E3" s="206"/>
    </row>
    <row r="4" spans="1:5" ht="30" customHeight="1" thickBot="1">
      <c r="A4" s="408"/>
      <c r="B4" s="223"/>
      <c r="C4" s="201"/>
      <c r="D4" s="202"/>
      <c r="E4" s="207"/>
    </row>
    <row r="5" spans="1:5" ht="30" customHeight="1">
      <c r="A5" s="408"/>
      <c r="B5" s="224"/>
      <c r="C5" s="410"/>
      <c r="D5" s="208"/>
      <c r="E5" s="198"/>
    </row>
    <row r="6" spans="1:5" ht="30" customHeight="1" thickBot="1">
      <c r="A6" s="408"/>
      <c r="B6" s="225"/>
      <c r="C6" s="411"/>
      <c r="D6" s="208"/>
      <c r="E6" s="199"/>
    </row>
    <row r="7" spans="1:5" ht="30" customHeight="1">
      <c r="A7" s="408"/>
      <c r="B7" s="230">
        <v>0.6666666666666666</v>
      </c>
      <c r="C7" s="412" t="s">
        <v>142</v>
      </c>
      <c r="D7" s="413"/>
      <c r="E7" s="414"/>
    </row>
    <row r="8" spans="1:5" ht="30" customHeight="1" thickBot="1">
      <c r="A8" s="408"/>
      <c r="B8" s="223"/>
      <c r="C8" s="415"/>
      <c r="D8" s="416"/>
      <c r="E8" s="417"/>
    </row>
    <row r="9" spans="1:5" ht="30" customHeight="1">
      <c r="A9" s="408"/>
      <c r="B9" s="230">
        <v>0.7083333333333334</v>
      </c>
      <c r="C9" s="240"/>
      <c r="D9" s="241"/>
      <c r="E9" s="241"/>
    </row>
    <row r="10" spans="1:5" ht="30" customHeight="1" thickBot="1">
      <c r="A10" s="408"/>
      <c r="B10" s="231"/>
      <c r="C10" s="242"/>
      <c r="D10" s="243"/>
      <c r="E10" s="243"/>
    </row>
    <row r="11" spans="1:5" ht="30" customHeight="1">
      <c r="A11" s="408"/>
      <c r="B11" s="227">
        <v>0.75</v>
      </c>
      <c r="C11" s="240"/>
      <c r="D11" s="241"/>
      <c r="E11" s="244" t="s">
        <v>146</v>
      </c>
    </row>
    <row r="12" spans="1:5" ht="30" customHeight="1" thickBot="1">
      <c r="A12" s="408"/>
      <c r="B12" s="223"/>
      <c r="C12" s="242"/>
      <c r="D12" s="245"/>
      <c r="E12" s="246" t="s">
        <v>145</v>
      </c>
    </row>
    <row r="13" spans="1:5" ht="30" customHeight="1" thickBot="1">
      <c r="A13" s="408"/>
      <c r="B13" s="230">
        <v>0.7916666666666666</v>
      </c>
      <c r="C13" s="232"/>
      <c r="D13" s="228" t="s">
        <v>61</v>
      </c>
      <c r="E13" s="247" t="s">
        <v>38</v>
      </c>
    </row>
    <row r="14" spans="1:5" ht="30" customHeight="1" thickBot="1">
      <c r="A14" s="408"/>
      <c r="B14" s="230">
        <v>0.8125</v>
      </c>
      <c r="C14" s="248" t="s">
        <v>118</v>
      </c>
      <c r="D14" s="249" t="s">
        <v>57</v>
      </c>
      <c r="E14" s="250" t="s">
        <v>91</v>
      </c>
    </row>
    <row r="15" spans="1:5" ht="30" customHeight="1" thickBot="1">
      <c r="A15" s="408"/>
      <c r="B15" s="418">
        <v>0.8333333333333334</v>
      </c>
      <c r="C15" s="235" t="s">
        <v>143</v>
      </c>
      <c r="D15" s="229" t="s">
        <v>91</v>
      </c>
      <c r="E15" s="228" t="s">
        <v>144</v>
      </c>
    </row>
    <row r="16" spans="1:5" ht="30" customHeight="1" thickBot="1">
      <c r="A16" s="408"/>
      <c r="B16" s="419"/>
      <c r="C16" s="235"/>
      <c r="D16" s="226" t="s">
        <v>91</v>
      </c>
      <c r="E16" s="249" t="s">
        <v>59</v>
      </c>
    </row>
    <row r="17" spans="1:5" ht="30" customHeight="1">
      <c r="A17" s="408"/>
      <c r="B17" s="418">
        <v>0.875</v>
      </c>
      <c r="C17" s="251" t="s">
        <v>90</v>
      </c>
      <c r="D17" s="244" t="s">
        <v>138</v>
      </c>
      <c r="E17" s="229" t="s">
        <v>91</v>
      </c>
    </row>
    <row r="18" spans="1:5" ht="30" customHeight="1" thickBot="1">
      <c r="A18" s="408"/>
      <c r="B18" s="419"/>
      <c r="C18" s="252" t="s">
        <v>67</v>
      </c>
      <c r="D18" s="246" t="s">
        <v>15</v>
      </c>
      <c r="E18" s="226" t="s">
        <v>91</v>
      </c>
    </row>
    <row r="19" spans="1:5" ht="30" customHeight="1">
      <c r="A19" s="408"/>
      <c r="B19" s="420">
        <v>0.9166666666666666</v>
      </c>
      <c r="C19" s="252" t="s">
        <v>41</v>
      </c>
      <c r="D19" s="247" t="s">
        <v>43</v>
      </c>
      <c r="E19" s="233"/>
    </row>
    <row r="20" spans="1:5" ht="30" customHeight="1" thickBot="1">
      <c r="A20" s="409"/>
      <c r="B20" s="419"/>
      <c r="C20" s="234" t="s">
        <v>91</v>
      </c>
      <c r="D20" s="250" t="s">
        <v>91</v>
      </c>
      <c r="E20" s="234"/>
    </row>
    <row r="21" ht="19.5" customHeight="1"/>
    <row r="22" spans="3:5" ht="19.5" customHeight="1">
      <c r="C22" s="401" t="s">
        <v>123</v>
      </c>
      <c r="D22" s="402"/>
      <c r="E22" s="403"/>
    </row>
    <row r="23" spans="3:5" ht="23.25" customHeight="1">
      <c r="C23" s="404"/>
      <c r="D23" s="405"/>
      <c r="E23" s="406"/>
    </row>
    <row r="24" ht="19.5" customHeight="1"/>
  </sheetData>
  <sheetProtection/>
  <mergeCells count="8">
    <mergeCell ref="C22:E23"/>
    <mergeCell ref="A1:D1"/>
    <mergeCell ref="A3:A20"/>
    <mergeCell ref="C5:C6"/>
    <mergeCell ref="C7:E8"/>
    <mergeCell ref="B15:B16"/>
    <mergeCell ref="B17:B18"/>
    <mergeCell ref="B19:B20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="75" zoomScaleNormal="75" zoomScalePageLayoutView="0" workbookViewId="0" topLeftCell="A1">
      <selection activeCell="H24" sqref="H24"/>
    </sheetView>
  </sheetViews>
  <sheetFormatPr defaultColWidth="9.140625" defaultRowHeight="15"/>
  <cols>
    <col min="1" max="1" width="5.00390625" style="21" customWidth="1"/>
    <col min="2" max="2" width="6.7109375" style="79" customWidth="1"/>
    <col min="3" max="3" width="27.7109375" style="20" customWidth="1"/>
    <col min="4" max="4" width="35.7109375" style="20" customWidth="1"/>
    <col min="5" max="5" width="33.00390625" style="20" customWidth="1"/>
    <col min="6" max="6" width="11.421875" style="20" bestFit="1" customWidth="1"/>
    <col min="7" max="7" width="9.140625" style="20" customWidth="1"/>
    <col min="8" max="8" width="39.140625" style="20" customWidth="1"/>
    <col min="9" max="188" width="9.140625" style="20" customWidth="1"/>
    <col min="189" max="189" width="7.28125" style="20" customWidth="1"/>
    <col min="190" max="16384" width="9.140625" style="20" customWidth="1"/>
  </cols>
  <sheetData>
    <row r="1" spans="1:5" ht="30" customHeight="1" thickBot="1">
      <c r="A1" s="407" t="s">
        <v>44</v>
      </c>
      <c r="B1" s="407"/>
      <c r="C1" s="407"/>
      <c r="D1" s="407"/>
      <c r="E1" s="125" t="s">
        <v>139</v>
      </c>
    </row>
    <row r="2" spans="1:5" ht="30" customHeight="1" thickBot="1">
      <c r="A2" s="218" t="s">
        <v>27</v>
      </c>
      <c r="B2" s="219" t="s">
        <v>28</v>
      </c>
      <c r="C2" s="220" t="s">
        <v>29</v>
      </c>
      <c r="D2" s="220" t="s">
        <v>30</v>
      </c>
      <c r="E2" s="220" t="s">
        <v>31</v>
      </c>
    </row>
    <row r="3" spans="1:5" ht="30" customHeight="1">
      <c r="A3" s="408" t="s">
        <v>140</v>
      </c>
      <c r="B3" s="222">
        <v>0.4166666666666667</v>
      </c>
      <c r="C3" s="200"/>
      <c r="D3" s="198"/>
      <c r="E3" s="206"/>
    </row>
    <row r="4" spans="1:5" ht="30" customHeight="1" thickBot="1">
      <c r="A4" s="408"/>
      <c r="B4" s="223"/>
      <c r="C4" s="201"/>
      <c r="D4" s="202"/>
      <c r="E4" s="207"/>
    </row>
    <row r="5" spans="1:5" ht="30" customHeight="1">
      <c r="A5" s="408"/>
      <c r="B5" s="224"/>
      <c r="C5" s="410"/>
      <c r="D5" s="208"/>
      <c r="E5" s="198"/>
    </row>
    <row r="6" spans="1:5" ht="30" customHeight="1" thickBot="1">
      <c r="A6" s="408"/>
      <c r="B6" s="225"/>
      <c r="C6" s="411"/>
      <c r="D6" s="208"/>
      <c r="E6" s="199"/>
    </row>
    <row r="7" spans="1:5" ht="30" customHeight="1">
      <c r="A7" s="408"/>
      <c r="B7" s="238">
        <v>0.6666666666666666</v>
      </c>
      <c r="C7" s="261"/>
      <c r="D7" s="262"/>
      <c r="E7" s="263"/>
    </row>
    <row r="8" spans="1:5" ht="30" customHeight="1" thickBot="1">
      <c r="A8" s="408"/>
      <c r="B8" s="223"/>
      <c r="C8" s="264"/>
      <c r="D8" s="243"/>
      <c r="E8" s="265"/>
    </row>
    <row r="9" spans="1:5" ht="30" customHeight="1">
      <c r="A9" s="408"/>
      <c r="B9" s="238">
        <v>0.7083333333333334</v>
      </c>
      <c r="C9" s="240"/>
      <c r="D9" s="241"/>
      <c r="E9" s="241"/>
    </row>
    <row r="10" spans="1:5" ht="30" customHeight="1" thickBot="1">
      <c r="A10" s="408"/>
      <c r="B10" s="239"/>
      <c r="C10" s="242"/>
      <c r="D10" s="243"/>
      <c r="E10" s="243"/>
    </row>
    <row r="11" spans="1:5" ht="30" customHeight="1">
      <c r="A11" s="408"/>
      <c r="B11" s="227">
        <v>0.75</v>
      </c>
      <c r="C11" s="240"/>
      <c r="D11" s="241"/>
      <c r="E11" s="266"/>
    </row>
    <row r="12" spans="1:5" ht="30" customHeight="1" thickBot="1">
      <c r="A12" s="408"/>
      <c r="B12" s="223"/>
      <c r="C12" s="242"/>
      <c r="D12" s="245"/>
      <c r="E12" s="267"/>
    </row>
    <row r="13" spans="1:5" ht="30" customHeight="1">
      <c r="A13" s="408"/>
      <c r="B13" s="238">
        <v>0.7916666666666666</v>
      </c>
      <c r="C13" s="268"/>
      <c r="D13" s="269" t="s">
        <v>148</v>
      </c>
      <c r="E13" s="257"/>
    </row>
    <row r="14" spans="1:5" ht="30" customHeight="1" thickBot="1">
      <c r="A14" s="408"/>
      <c r="B14" s="239"/>
      <c r="C14" s="270"/>
      <c r="D14" s="271" t="s">
        <v>90</v>
      </c>
      <c r="E14" s="258"/>
    </row>
    <row r="15" spans="1:5" ht="30" customHeight="1">
      <c r="A15" s="408"/>
      <c r="B15" s="418">
        <v>0.8333333333333334</v>
      </c>
      <c r="C15" s="272"/>
      <c r="D15" s="271" t="s">
        <v>59</v>
      </c>
      <c r="E15" s="259"/>
    </row>
    <row r="16" spans="1:5" ht="30" customHeight="1" thickBot="1">
      <c r="A16" s="408"/>
      <c r="B16" s="419"/>
      <c r="C16" s="270"/>
      <c r="D16" s="273" t="s">
        <v>91</v>
      </c>
      <c r="E16" s="260"/>
    </row>
    <row r="17" spans="1:5" ht="30" customHeight="1">
      <c r="A17" s="408"/>
      <c r="B17" s="418">
        <v>0.875</v>
      </c>
      <c r="C17" s="273"/>
      <c r="D17" s="274" t="s">
        <v>149</v>
      </c>
      <c r="E17" s="275"/>
    </row>
    <row r="18" spans="1:5" ht="30" customHeight="1" thickBot="1">
      <c r="A18" s="408"/>
      <c r="B18" s="419"/>
      <c r="C18" s="276"/>
      <c r="D18" s="277" t="s">
        <v>57</v>
      </c>
      <c r="E18" s="278"/>
    </row>
    <row r="19" spans="1:5" ht="30" customHeight="1">
      <c r="A19" s="408"/>
      <c r="B19" s="420">
        <v>0.9166666666666666</v>
      </c>
      <c r="C19" s="273"/>
      <c r="D19" s="279" t="s">
        <v>147</v>
      </c>
      <c r="E19" s="259"/>
    </row>
    <row r="20" spans="1:5" ht="30" customHeight="1" thickBot="1">
      <c r="A20" s="409"/>
      <c r="B20" s="419"/>
      <c r="C20" s="276"/>
      <c r="D20" s="280" t="s">
        <v>91</v>
      </c>
      <c r="E20" s="260"/>
    </row>
    <row r="21" spans="1:5" ht="30" customHeight="1">
      <c r="A21" s="221"/>
      <c r="B21" s="420">
        <v>0.9583333333333334</v>
      </c>
      <c r="C21" s="229"/>
      <c r="D21" s="233"/>
      <c r="E21" s="247"/>
    </row>
    <row r="22" spans="1:5" ht="30" customHeight="1" thickBot="1">
      <c r="A22" s="221"/>
      <c r="B22" s="419"/>
      <c r="C22" s="226"/>
      <c r="D22" s="234"/>
      <c r="E22" s="250"/>
    </row>
    <row r="23" ht="19.5" customHeight="1"/>
    <row r="24" spans="3:5" ht="19.5" customHeight="1">
      <c r="C24" s="401" t="s">
        <v>123</v>
      </c>
      <c r="D24" s="402"/>
      <c r="E24" s="403"/>
    </row>
    <row r="25" spans="3:5" ht="23.25" customHeight="1">
      <c r="C25" s="404"/>
      <c r="D25" s="405"/>
      <c r="E25" s="406"/>
    </row>
    <row r="26" ht="19.5" customHeight="1"/>
  </sheetData>
  <sheetProtection/>
  <mergeCells count="8">
    <mergeCell ref="C24:E25"/>
    <mergeCell ref="B21:B22"/>
    <mergeCell ref="A1:D1"/>
    <mergeCell ref="A3:A20"/>
    <mergeCell ref="C5:C6"/>
    <mergeCell ref="B15:B16"/>
    <mergeCell ref="B17:B18"/>
    <mergeCell ref="B19:B20"/>
  </mergeCells>
  <printOptions/>
  <pageMargins left="0.7" right="0.7" top="0.75" bottom="0.75" header="0.3" footer="0.3"/>
  <pageSetup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="75" zoomScaleNormal="75" zoomScalePageLayoutView="0" workbookViewId="0" topLeftCell="A1">
      <selection activeCell="G22" sqref="G22"/>
    </sheetView>
  </sheetViews>
  <sheetFormatPr defaultColWidth="9.140625" defaultRowHeight="15"/>
  <cols>
    <col min="1" max="1" width="5.00390625" style="21" customWidth="1"/>
    <col min="2" max="2" width="6.7109375" style="79" customWidth="1"/>
    <col min="3" max="5" width="34.7109375" style="20" customWidth="1"/>
    <col min="6" max="6" width="11.421875" style="20" bestFit="1" customWidth="1"/>
    <col min="7" max="7" width="9.140625" style="20" customWidth="1"/>
    <col min="8" max="8" width="39.140625" style="20" customWidth="1"/>
    <col min="9" max="188" width="9.140625" style="20" customWidth="1"/>
    <col min="189" max="189" width="7.28125" style="20" customWidth="1"/>
    <col min="190" max="16384" width="9.140625" style="20" customWidth="1"/>
  </cols>
  <sheetData>
    <row r="1" spans="1:5" ht="30" customHeight="1" thickBot="1">
      <c r="A1" s="407" t="s">
        <v>44</v>
      </c>
      <c r="B1" s="407"/>
      <c r="C1" s="407"/>
      <c r="D1" s="407"/>
      <c r="E1" s="125" t="s">
        <v>154</v>
      </c>
    </row>
    <row r="2" spans="1:5" ht="30" customHeight="1" thickBot="1">
      <c r="A2" s="218" t="s">
        <v>27</v>
      </c>
      <c r="B2" s="219" t="s">
        <v>28</v>
      </c>
      <c r="C2" s="220" t="s">
        <v>29</v>
      </c>
      <c r="D2" s="220" t="s">
        <v>30</v>
      </c>
      <c r="E2" s="220" t="s">
        <v>31</v>
      </c>
    </row>
    <row r="3" spans="1:5" ht="30" customHeight="1">
      <c r="A3" s="408" t="s">
        <v>155</v>
      </c>
      <c r="B3" s="222">
        <v>0.4166666666666667</v>
      </c>
      <c r="C3" s="313"/>
      <c r="D3" s="314"/>
      <c r="E3" s="315"/>
    </row>
    <row r="4" spans="1:5" ht="30" customHeight="1" thickBot="1">
      <c r="A4" s="408"/>
      <c r="B4" s="223"/>
      <c r="C4" s="316"/>
      <c r="D4" s="317"/>
      <c r="E4" s="318"/>
    </row>
    <row r="5" spans="1:5" ht="30" customHeight="1">
      <c r="A5" s="408"/>
      <c r="B5" s="224"/>
      <c r="C5" s="421"/>
      <c r="D5" s="319"/>
      <c r="E5" s="314"/>
    </row>
    <row r="6" spans="1:5" ht="30" customHeight="1" thickBot="1">
      <c r="A6" s="408"/>
      <c r="B6" s="225"/>
      <c r="C6" s="422"/>
      <c r="D6" s="319"/>
      <c r="E6" s="320"/>
    </row>
    <row r="7" spans="1:5" ht="30" customHeight="1">
      <c r="A7" s="408"/>
      <c r="B7" s="282">
        <v>0.6666666666666666</v>
      </c>
      <c r="C7" s="337"/>
      <c r="D7" s="341"/>
      <c r="E7" s="338"/>
    </row>
    <row r="8" spans="1:5" ht="30" customHeight="1" thickBot="1">
      <c r="A8" s="408"/>
      <c r="B8" s="223"/>
      <c r="C8" s="339"/>
      <c r="D8" s="324"/>
      <c r="E8" s="340"/>
    </row>
    <row r="9" spans="1:5" ht="30" customHeight="1">
      <c r="A9" s="408"/>
      <c r="B9" s="282">
        <v>0.7083333333333334</v>
      </c>
      <c r="C9" s="321"/>
      <c r="D9" s="322"/>
      <c r="E9" s="322"/>
    </row>
    <row r="10" spans="1:5" ht="30" customHeight="1" thickBot="1">
      <c r="A10" s="408"/>
      <c r="B10" s="283"/>
      <c r="C10" s="323"/>
      <c r="D10" s="324"/>
      <c r="E10" s="324"/>
    </row>
    <row r="11" spans="1:5" ht="30" customHeight="1">
      <c r="A11" s="408"/>
      <c r="B11" s="227">
        <v>0.75</v>
      </c>
      <c r="C11" s="321"/>
      <c r="D11" s="321"/>
      <c r="E11" s="325"/>
    </row>
    <row r="12" spans="1:5" ht="30" customHeight="1" thickBot="1">
      <c r="A12" s="408"/>
      <c r="B12" s="223"/>
      <c r="C12" s="326"/>
      <c r="D12" s="326"/>
      <c r="E12" s="327"/>
    </row>
    <row r="13" spans="1:5" ht="30" customHeight="1">
      <c r="A13" s="408"/>
      <c r="B13" s="224">
        <v>0.7916666666666666</v>
      </c>
      <c r="C13" s="328"/>
      <c r="D13" s="329" t="s">
        <v>151</v>
      </c>
      <c r="E13" s="330"/>
    </row>
    <row r="14" spans="1:5" ht="30" customHeight="1" thickBot="1">
      <c r="A14" s="408"/>
      <c r="B14" s="225"/>
      <c r="C14" s="331"/>
      <c r="D14" s="332">
        <v>0.7916666666666666</v>
      </c>
      <c r="E14" s="333"/>
    </row>
    <row r="15" spans="1:5" ht="30" customHeight="1">
      <c r="A15" s="408"/>
      <c r="B15" s="418">
        <v>0.8333333333333334</v>
      </c>
      <c r="C15" s="334"/>
      <c r="D15" s="335" t="s">
        <v>73</v>
      </c>
      <c r="E15" s="343" t="s">
        <v>153</v>
      </c>
    </row>
    <row r="16" spans="1:5" ht="30" customHeight="1" thickBot="1">
      <c r="A16" s="408"/>
      <c r="B16" s="419"/>
      <c r="C16" s="336"/>
      <c r="D16" s="335" t="s">
        <v>75</v>
      </c>
      <c r="E16" s="344">
        <v>0.8333333333333334</v>
      </c>
    </row>
    <row r="17" spans="1:5" ht="30" customHeight="1">
      <c r="A17" s="408"/>
      <c r="B17" s="418">
        <v>0.875</v>
      </c>
      <c r="C17" s="334"/>
      <c r="D17" s="345" t="s">
        <v>152</v>
      </c>
      <c r="E17" s="346" t="s">
        <v>118</v>
      </c>
    </row>
    <row r="18" spans="1:5" ht="30" customHeight="1" thickBot="1">
      <c r="A18" s="408"/>
      <c r="B18" s="419"/>
      <c r="C18" s="347"/>
      <c r="D18" s="348" t="s">
        <v>160</v>
      </c>
      <c r="E18" s="336" t="s">
        <v>80</v>
      </c>
    </row>
    <row r="19" spans="1:5" ht="30" customHeight="1">
      <c r="A19" s="408"/>
      <c r="B19" s="420">
        <v>0.9166666666666666</v>
      </c>
      <c r="C19" s="349"/>
      <c r="D19" s="350" t="s">
        <v>86</v>
      </c>
      <c r="E19" s="351"/>
    </row>
    <row r="20" spans="1:5" ht="30" customHeight="1" thickBot="1">
      <c r="A20" s="409"/>
      <c r="B20" s="419"/>
      <c r="C20" s="352"/>
      <c r="D20" s="353" t="s">
        <v>77</v>
      </c>
      <c r="E20" s="333"/>
    </row>
    <row r="21" spans="1:5" ht="30" customHeight="1">
      <c r="A21" s="221"/>
      <c r="B21" s="420">
        <v>0.9583333333333334</v>
      </c>
      <c r="C21" s="354"/>
      <c r="D21" s="354"/>
      <c r="E21" s="355"/>
    </row>
    <row r="22" spans="1:5" ht="30" customHeight="1" thickBot="1">
      <c r="A22" s="221"/>
      <c r="B22" s="419"/>
      <c r="C22" s="347"/>
      <c r="D22" s="347"/>
      <c r="E22" s="356"/>
    </row>
    <row r="23" ht="19.5" customHeight="1"/>
    <row r="24" spans="3:5" ht="19.5" customHeight="1">
      <c r="C24" s="401" t="s">
        <v>123</v>
      </c>
      <c r="D24" s="402"/>
      <c r="E24" s="403"/>
    </row>
    <row r="25" spans="3:5" ht="23.25" customHeight="1">
      <c r="C25" s="404"/>
      <c r="D25" s="405"/>
      <c r="E25" s="406"/>
    </row>
    <row r="26" ht="19.5" customHeight="1"/>
  </sheetData>
  <sheetProtection/>
  <mergeCells count="8">
    <mergeCell ref="B21:B22"/>
    <mergeCell ref="C24:E25"/>
    <mergeCell ref="A1:D1"/>
    <mergeCell ref="A3:A20"/>
    <mergeCell ref="C5:C6"/>
    <mergeCell ref="B15:B16"/>
    <mergeCell ref="B17:B18"/>
    <mergeCell ref="B19:B20"/>
  </mergeCells>
  <printOptions/>
  <pageMargins left="0.7" right="0.7" top="0.75" bottom="0.75" header="0.3" footer="0.3"/>
  <pageSetup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="75" zoomScaleNormal="75" zoomScalePageLayoutView="0" workbookViewId="0" topLeftCell="A1">
      <selection activeCell="G17" sqref="G17"/>
    </sheetView>
  </sheetViews>
  <sheetFormatPr defaultColWidth="9.140625" defaultRowHeight="15"/>
  <cols>
    <col min="1" max="1" width="5.00390625" style="21" customWidth="1"/>
    <col min="2" max="2" width="6.7109375" style="79" customWidth="1"/>
    <col min="3" max="3" width="34.7109375" style="20" customWidth="1"/>
    <col min="4" max="4" width="36.28125" style="20" customWidth="1"/>
    <col min="5" max="5" width="34.7109375" style="20" customWidth="1"/>
    <col min="6" max="6" width="11.421875" style="20" bestFit="1" customWidth="1"/>
    <col min="7" max="7" width="9.140625" style="20" customWidth="1"/>
    <col min="8" max="8" width="39.140625" style="20" customWidth="1"/>
    <col min="9" max="188" width="9.140625" style="20" customWidth="1"/>
    <col min="189" max="189" width="7.28125" style="20" customWidth="1"/>
    <col min="190" max="16384" width="9.140625" style="20" customWidth="1"/>
  </cols>
  <sheetData>
    <row r="1" spans="1:5" ht="30" customHeight="1" thickBot="1">
      <c r="A1" s="407" t="s">
        <v>44</v>
      </c>
      <c r="B1" s="407"/>
      <c r="C1" s="407"/>
      <c r="D1" s="407"/>
      <c r="E1" s="125" t="s">
        <v>157</v>
      </c>
    </row>
    <row r="2" spans="1:5" ht="30" customHeight="1" thickBot="1">
      <c r="A2" s="218" t="s">
        <v>27</v>
      </c>
      <c r="B2" s="219" t="s">
        <v>28</v>
      </c>
      <c r="C2" s="220" t="s">
        <v>29</v>
      </c>
      <c r="D2" s="220" t="s">
        <v>30</v>
      </c>
      <c r="E2" s="220" t="s">
        <v>31</v>
      </c>
    </row>
    <row r="3" spans="1:5" ht="30" customHeight="1">
      <c r="A3" s="408" t="s">
        <v>158</v>
      </c>
      <c r="B3" s="222">
        <v>0.4166666666666667</v>
      </c>
      <c r="C3" s="293"/>
      <c r="D3" s="294"/>
      <c r="E3" s="295"/>
    </row>
    <row r="4" spans="1:5" ht="30" customHeight="1" thickBot="1">
      <c r="A4" s="408"/>
      <c r="B4" s="223"/>
      <c r="C4" s="296"/>
      <c r="D4" s="297"/>
      <c r="E4" s="298"/>
    </row>
    <row r="5" spans="1:5" ht="30" customHeight="1">
      <c r="A5" s="408"/>
      <c r="B5" s="224"/>
      <c r="C5" s="423"/>
      <c r="D5" s="299"/>
      <c r="E5" s="294"/>
    </row>
    <row r="6" spans="1:5" ht="30" customHeight="1" thickBot="1">
      <c r="A6" s="408"/>
      <c r="B6" s="225"/>
      <c r="C6" s="424"/>
      <c r="D6" s="299"/>
      <c r="E6" s="300"/>
    </row>
    <row r="7" spans="1:5" ht="30" customHeight="1">
      <c r="A7" s="408"/>
      <c r="B7" s="282">
        <v>0.6666666666666666</v>
      </c>
      <c r="C7" s="425" t="s">
        <v>159</v>
      </c>
      <c r="D7" s="426"/>
      <c r="E7" s="427"/>
    </row>
    <row r="8" spans="1:5" ht="30" customHeight="1" thickBot="1">
      <c r="A8" s="408"/>
      <c r="B8" s="223"/>
      <c r="C8" s="428"/>
      <c r="D8" s="429"/>
      <c r="E8" s="430"/>
    </row>
    <row r="9" spans="1:5" ht="30" customHeight="1">
      <c r="A9" s="408"/>
      <c r="B9" s="282">
        <v>0.7083333333333334</v>
      </c>
      <c r="C9" s="285"/>
      <c r="D9" s="286"/>
      <c r="E9" s="286"/>
    </row>
    <row r="10" spans="1:5" ht="30" customHeight="1" thickBot="1">
      <c r="A10" s="408"/>
      <c r="B10" s="283"/>
      <c r="C10" s="287"/>
      <c r="D10" s="284"/>
      <c r="E10" s="284"/>
    </row>
    <row r="11" spans="1:5" ht="30" customHeight="1">
      <c r="A11" s="408"/>
      <c r="B11" s="224">
        <v>0.75</v>
      </c>
      <c r="C11" s="307"/>
      <c r="D11" s="285"/>
      <c r="E11" s="306"/>
    </row>
    <row r="12" spans="1:5" ht="30" customHeight="1" thickBot="1">
      <c r="A12" s="408"/>
      <c r="B12" s="310"/>
      <c r="C12" s="308"/>
      <c r="D12" s="305"/>
      <c r="E12" s="309"/>
    </row>
    <row r="13" spans="1:5" ht="30" customHeight="1">
      <c r="A13" s="408"/>
      <c r="B13" s="310">
        <v>0.7916666666666666</v>
      </c>
      <c r="D13" s="363" t="s">
        <v>156</v>
      </c>
      <c r="E13" s="367"/>
    </row>
    <row r="14" spans="1:5" ht="30" customHeight="1" thickBot="1">
      <c r="A14" s="408"/>
      <c r="B14" s="225"/>
      <c r="D14" s="364"/>
      <c r="E14" s="368"/>
    </row>
    <row r="15" spans="1:5" ht="30" customHeight="1">
      <c r="A15" s="408"/>
      <c r="B15" s="418">
        <v>0.8333333333333334</v>
      </c>
      <c r="C15" s="361"/>
      <c r="D15" s="365" t="s">
        <v>118</v>
      </c>
      <c r="E15" s="369"/>
    </row>
    <row r="16" spans="1:5" ht="30" customHeight="1" thickBot="1">
      <c r="A16" s="408"/>
      <c r="B16" s="419"/>
      <c r="C16" s="362"/>
      <c r="D16" s="366" t="s">
        <v>86</v>
      </c>
      <c r="E16" s="370"/>
    </row>
    <row r="17" spans="1:5" ht="30" customHeight="1">
      <c r="A17" s="408"/>
      <c r="B17" s="418">
        <v>0.875</v>
      </c>
      <c r="C17" s="303"/>
      <c r="D17" s="371"/>
      <c r="E17" s="311"/>
    </row>
    <row r="18" spans="1:5" ht="30" customHeight="1" thickBot="1">
      <c r="A18" s="408"/>
      <c r="B18" s="419"/>
      <c r="C18" s="292"/>
      <c r="D18" s="360"/>
      <c r="E18" s="289"/>
    </row>
    <row r="19" spans="1:5" ht="30" customHeight="1">
      <c r="A19" s="408"/>
      <c r="B19" s="420">
        <v>0.9166666666666666</v>
      </c>
      <c r="C19" s="288"/>
      <c r="D19" s="342"/>
      <c r="E19" s="304"/>
    </row>
    <row r="20" spans="1:5" ht="30" customHeight="1" thickBot="1">
      <c r="A20" s="409"/>
      <c r="B20" s="419"/>
      <c r="C20" s="290"/>
      <c r="D20" s="360"/>
      <c r="E20" s="289"/>
    </row>
    <row r="21" spans="1:5" ht="30" customHeight="1">
      <c r="A21" s="221"/>
      <c r="B21" s="420">
        <v>0.9583333333333334</v>
      </c>
      <c r="C21" s="291"/>
      <c r="D21" s="291"/>
      <c r="E21" s="301"/>
    </row>
    <row r="22" spans="1:5" ht="30" customHeight="1" thickBot="1">
      <c r="A22" s="221"/>
      <c r="B22" s="419"/>
      <c r="C22" s="292"/>
      <c r="D22" s="292"/>
      <c r="E22" s="302"/>
    </row>
    <row r="23" ht="19.5" customHeight="1"/>
    <row r="24" spans="3:5" ht="19.5" customHeight="1">
      <c r="C24" s="401" t="s">
        <v>123</v>
      </c>
      <c r="D24" s="402"/>
      <c r="E24" s="403"/>
    </row>
    <row r="25" spans="3:5" ht="23.25" customHeight="1">
      <c r="C25" s="404"/>
      <c r="D25" s="405"/>
      <c r="E25" s="406"/>
    </row>
    <row r="26" ht="19.5" customHeight="1"/>
  </sheetData>
  <sheetProtection/>
  <mergeCells count="9">
    <mergeCell ref="B21:B22"/>
    <mergeCell ref="C24:E25"/>
    <mergeCell ref="A1:D1"/>
    <mergeCell ref="A3:A20"/>
    <mergeCell ref="C5:C6"/>
    <mergeCell ref="C7:E8"/>
    <mergeCell ref="B15:B16"/>
    <mergeCell ref="B17:B18"/>
    <mergeCell ref="B19:B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nail</dc:creator>
  <cp:keywords/>
  <dc:description/>
  <cp:lastModifiedBy>USER</cp:lastModifiedBy>
  <cp:lastPrinted>2019-05-08T21:03:17Z</cp:lastPrinted>
  <dcterms:created xsi:type="dcterms:W3CDTF">2013-07-12T09:27:59Z</dcterms:created>
  <dcterms:modified xsi:type="dcterms:W3CDTF">2019-05-08T21:03:23Z</dcterms:modified>
  <cp:category/>
  <cp:version/>
  <cp:contentType/>
  <cp:contentStatus/>
</cp:coreProperties>
</file>